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updateLinks="always"/>
  <mc:AlternateContent xmlns:mc="http://schemas.openxmlformats.org/markup-compatibility/2006">
    <mc:Choice Requires="x15">
      <x15ac:absPath xmlns:x15ac="http://schemas.microsoft.com/office/spreadsheetml/2010/11/ac" url="C:\Users\Admin\Bureaublad\"/>
    </mc:Choice>
  </mc:AlternateContent>
  <xr:revisionPtr revIDLastSave="0" documentId="8_{41CFA0E8-1952-49F9-BA0B-5FBD3228619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offerte" sheetId="10" r:id="rId1"/>
  </sheets>
  <definedNames>
    <definedName name="extra" localSheetId="0">offerte!$B$10:$C$39</definedName>
    <definedName name="extra">#REF!</definedName>
    <definedName name="invoer">#REF!</definedName>
    <definedName name="listing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2" i="10" l="1"/>
  <c r="H15" i="10"/>
  <c r="H31" i="10"/>
  <c r="H30" i="10"/>
  <c r="H29" i="10"/>
  <c r="H28" i="10"/>
  <c r="H27" i="10"/>
  <c r="F31" i="10"/>
  <c r="F30" i="10"/>
  <c r="F29" i="10"/>
  <c r="F28" i="10"/>
  <c r="F27" i="10"/>
  <c r="F22" i="10"/>
  <c r="F17" i="10"/>
  <c r="E15" i="10"/>
  <c r="F15" i="10" s="1"/>
  <c r="E16" i="10"/>
  <c r="F16" i="10" s="1"/>
  <c r="E17" i="10"/>
  <c r="H17" i="10" s="1"/>
  <c r="H16" i="10" l="1"/>
</calcChain>
</file>

<file path=xl/sharedStrings.xml><?xml version="1.0" encoding="utf-8"?>
<sst xmlns="http://schemas.openxmlformats.org/spreadsheetml/2006/main" count="59" uniqueCount="48">
  <si>
    <t>Code</t>
  </si>
  <si>
    <t>Produkt</t>
  </si>
  <si>
    <t xml:space="preserve"> </t>
  </si>
  <si>
    <t xml:space="preserve">Tav </t>
  </si>
  <si>
    <t xml:space="preserve">los </t>
  </si>
  <si>
    <t>D3629</t>
  </si>
  <si>
    <t>D2411</t>
  </si>
  <si>
    <t>d3732</t>
  </si>
  <si>
    <t xml:space="preserve">los voor iced tea </t>
  </si>
  <si>
    <t>D0344</t>
  </si>
  <si>
    <t xml:space="preserve">zakjes </t>
  </si>
  <si>
    <t>D10358</t>
  </si>
  <si>
    <t>d10363</t>
  </si>
  <si>
    <t>D10365</t>
  </si>
  <si>
    <t>d10364</t>
  </si>
  <si>
    <t>5gr</t>
  </si>
  <si>
    <t>5 gr</t>
  </si>
  <si>
    <t>portie per liter</t>
  </si>
  <si>
    <t>portie per kop</t>
  </si>
  <si>
    <t xml:space="preserve">prijs ex btw </t>
  </si>
  <si>
    <t xml:space="preserve">prijs /Kg ex btw </t>
  </si>
  <si>
    <t xml:space="preserve">prijs /carton ex btw </t>
  </si>
  <si>
    <t xml:space="preserve">btw in  /Kg </t>
  </si>
  <si>
    <t>btw in  /carton</t>
  </si>
  <si>
    <t>ex btw</t>
  </si>
  <si>
    <t xml:space="preserve">portie per potje </t>
  </si>
  <si>
    <t>btw in</t>
  </si>
  <si>
    <t xml:space="preserve">prijs / potje ex </t>
  </si>
  <si>
    <t>prijs / liter ex</t>
  </si>
  <si>
    <t>Prijs / kopje ex</t>
  </si>
  <si>
    <t>10gr</t>
  </si>
  <si>
    <t>De minterie</t>
  </si>
  <si>
    <t>0495,514,973</t>
  </si>
  <si>
    <t>zwart</t>
  </si>
  <si>
    <t>groen</t>
  </si>
  <si>
    <t>fruit</t>
  </si>
  <si>
    <t>D10354</t>
  </si>
  <si>
    <t>GROENE THEE MET MUNT 1KG</t>
  </si>
  <si>
    <t>CARCADET CASSIS-MUNT 1KG</t>
  </si>
  <si>
    <t>TISANE DU BERGER INFUUS 250 G</t>
  </si>
  <si>
    <t>THEE GEEL LIMOEN 1 KG</t>
  </si>
  <si>
    <t>DAM.REFILL CEYLAN O.P. 250X2G</t>
  </si>
  <si>
    <t>DAM.REFILL MISS DAMMANN 250X2G</t>
  </si>
  <si>
    <t>DAM.REFILL CARCADET PASSION FRAMBOISE 250X4G</t>
  </si>
  <si>
    <t>DAM.REFILL KAMILLE 250X1G</t>
  </si>
  <si>
    <t>DAM.REFILL ROOIBOS CITRUS 250X2G</t>
  </si>
  <si>
    <t>kruiden</t>
  </si>
  <si>
    <t>rooibos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</si>
</sst>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General_)"/>
    <numFmt numFmtId="165" formatCode="&quot;€&quot;\ #,##0.00"/>
    <numFmt numFmtId="166" formatCode="[$-F800]dddd\,\ mmmm\ dd\,\ yyyy"/>
  </numFmts>
  <fonts count="9">
    <font>
      <sz val="10"/>
      <name val="MS Sans Serif"/>
    </font>
    <font>
      <b/>
      <sz val="10"/>
      <name val="MS Sans Serif"/>
      <family val="2"/>
    </font>
    <font>
      <sz val="10"/>
      <name val="MS Sans Serif"/>
    </font>
    <font>
      <b/>
      <sz val="12"/>
      <name val="Excalibur Script"/>
      <family val="2"/>
    </font>
    <font>
      <sz val="10"/>
      <name val="Verdana"/>
      <family val="2"/>
    </font>
    <font>
      <sz val="10"/>
      <color rgb="FFFF0000"/>
      <name val="MS Sans Serif"/>
    </font>
    <font>
      <u/>
      <sz val="10"/>
      <color theme="10"/>
      <name val="MS Sans Serif"/>
    </font>
    <font>
      <sz val="10"/>
      <name val="Arial"/>
      <family val="2"/>
    </font>
    <font>
      <b/>
      <sz val="10"/>
      <name val="MS Sans Serif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7" fillId="0" borderId="0"/>
  </cellStyleXfs>
  <cellXfs count="16">
    <xf numFmtId="0" fontId="0" fillId="0" borderId="0" xfId="0"/>
    <xf numFmtId="0" fontId="1" fillId="2" borderId="0" xfId="0" applyFont="1" applyFill="1"/>
    <xf numFmtId="16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0" xfId="0" applyFont="1"/>
    <xf numFmtId="0" fontId="0" fillId="0" borderId="0" xfId="0" applyProtection="1">
      <protection locked="0"/>
    </xf>
    <xf numFmtId="0" fontId="0" fillId="0" borderId="0" xfId="0" applyAlignment="1">
      <alignment horizontal="center"/>
    </xf>
    <xf numFmtId="0" fontId="5" fillId="0" borderId="0" xfId="0" applyFont="1" applyProtection="1">
      <protection locked="0"/>
    </xf>
    <xf numFmtId="0" fontId="6" fillId="0" borderId="0" xfId="1"/>
    <xf numFmtId="0" fontId="4" fillId="0" borderId="0" xfId="0" applyFont="1" applyAlignment="1">
      <alignment horizontal="center"/>
    </xf>
    <xf numFmtId="166" fontId="0" fillId="0" borderId="0" xfId="0" applyNumberFormat="1"/>
    <xf numFmtId="0" fontId="0" fillId="0" borderId="0" xfId="0" quotePrefix="1"/>
    <xf numFmtId="0" fontId="0" fillId="0" borderId="0" xfId="0" quotePrefix="1" applyProtection="1">
      <protection locked="0"/>
    </xf>
    <xf numFmtId="165" fontId="0" fillId="0" borderId="0" xfId="0" applyNumberFormat="1" applyAlignment="1">
      <alignment horizontal="center"/>
    </xf>
    <xf numFmtId="0" fontId="8" fillId="0" borderId="0" xfId="0" applyFont="1" applyAlignment="1">
      <alignment horizontal="center"/>
    </xf>
    <xf numFmtId="165" fontId="8" fillId="0" borderId="0" xfId="0" applyNumberFormat="1" applyFont="1" applyAlignment="1">
      <alignment horizontal="center"/>
    </xf>
  </cellXfs>
  <cellStyles count="3">
    <cellStyle name="Hyperlink" xfId="1" builtinId="8"/>
    <cellStyle name="Standaard" xfId="0" builtinId="0"/>
    <cellStyle name="Standaard 2" xfId="2" xr:uid="{ECB12B02-7762-4781-8AB4-9895B418C901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327660</xdr:colOff>
      <xdr:row>0</xdr:row>
      <xdr:rowOff>156683</xdr:rowOff>
    </xdr:from>
    <xdr:to>
      <xdr:col>8</xdr:col>
      <xdr:colOff>0</xdr:colOff>
      <xdr:row>4</xdr:row>
      <xdr:rowOff>2095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24DE7705-1FFB-965C-FC06-C9E8EB1B40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9120" y="156683"/>
          <a:ext cx="2004060" cy="6378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C31B7-E78C-4F85-B892-452BACD1F6D9}">
  <sheetPr>
    <pageSetUpPr autoPageBreaks="0"/>
  </sheetPr>
  <dimension ref="A1:AP1364"/>
  <sheetViews>
    <sheetView tabSelected="1" topLeftCell="A11" workbookViewId="0">
      <selection activeCell="I22" sqref="I22"/>
    </sheetView>
  </sheetViews>
  <sheetFormatPr defaultColWidth="9" defaultRowHeight="12.6"/>
  <cols>
    <col min="2" max="2" width="13.109375" customWidth="1"/>
    <col min="3" max="3" width="46.44140625" customWidth="1"/>
    <col min="4" max="4" width="13.77734375" customWidth="1"/>
    <col min="5" max="6" width="16.21875" customWidth="1"/>
    <col min="7" max="7" width="19.21875" customWidth="1"/>
    <col min="8" max="8" width="14.77734375" customWidth="1"/>
  </cols>
  <sheetData>
    <row r="1" spans="2:42" ht="15.6">
      <c r="B1" s="3"/>
      <c r="C1" s="3"/>
    </row>
    <row r="2" spans="2:42" ht="15.6">
      <c r="B2" s="3"/>
      <c r="C2" s="3"/>
      <c r="AP2" s="8"/>
    </row>
    <row r="3" spans="2:42" ht="15.6">
      <c r="B3" s="3" t="s">
        <v>3</v>
      </c>
      <c r="C3" s="3" t="s">
        <v>31</v>
      </c>
      <c r="D3" s="10">
        <v>45411</v>
      </c>
      <c r="W3" s="5"/>
      <c r="X3" s="5"/>
      <c r="Y3" s="5"/>
      <c r="Z3" s="5"/>
      <c r="AA3" s="5"/>
      <c r="AB3" s="5"/>
      <c r="AC3" s="5"/>
      <c r="AD3" s="5"/>
      <c r="AE3" s="5"/>
      <c r="AF3" s="5"/>
      <c r="AG3" s="5"/>
    </row>
    <row r="4" spans="2:42" ht="15.6">
      <c r="B4" s="3"/>
      <c r="C4" s="3"/>
      <c r="W4" s="5"/>
      <c r="X4" s="5"/>
      <c r="Y4" s="5"/>
      <c r="Z4" s="5"/>
      <c r="AA4" s="5"/>
      <c r="AB4" s="5"/>
      <c r="AC4" s="5"/>
      <c r="AD4" s="5"/>
      <c r="AE4" s="5"/>
      <c r="AF4" s="5"/>
      <c r="AG4" s="5"/>
    </row>
    <row r="5" spans="2:42" ht="15.6">
      <c r="B5" s="3"/>
      <c r="C5" s="10" t="s">
        <v>2</v>
      </c>
      <c r="W5" s="5"/>
      <c r="X5" s="5"/>
      <c r="Y5" s="5"/>
      <c r="Z5" s="5"/>
      <c r="AA5" s="5"/>
      <c r="AB5" s="5"/>
      <c r="AC5" s="5"/>
      <c r="AD5" s="5"/>
      <c r="AE5" s="5"/>
      <c r="AF5" s="5"/>
      <c r="AG5" s="5"/>
    </row>
    <row r="6" spans="2:42">
      <c r="H6" s="10" t="s">
        <v>32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2:42">
      <c r="C7" s="10" t="s">
        <v>2</v>
      </c>
      <c r="W7" s="5"/>
      <c r="X7" s="5"/>
      <c r="Y7" s="5"/>
      <c r="Z7" s="5"/>
      <c r="AA7" s="5"/>
      <c r="AB7" s="5"/>
      <c r="AC7" s="5"/>
      <c r="AD7" s="5"/>
      <c r="AE7" s="5"/>
      <c r="AF7" s="5"/>
      <c r="AG7" s="5"/>
    </row>
    <row r="8" spans="2:42">
      <c r="W8" s="5"/>
      <c r="X8" s="5"/>
      <c r="Y8" s="5"/>
      <c r="Z8" s="5"/>
      <c r="AA8" s="5"/>
      <c r="AB8" s="5"/>
      <c r="AC8" s="5"/>
      <c r="AD8" s="5"/>
      <c r="AE8" s="5"/>
      <c r="AF8" s="5"/>
      <c r="AG8" s="5"/>
    </row>
    <row r="9" spans="2:42">
      <c r="C9" t="s">
        <v>2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</row>
    <row r="10" spans="2:42"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</row>
    <row r="11" spans="2:42">
      <c r="B11" s="1" t="s">
        <v>0</v>
      </c>
      <c r="C11" s="1" t="s">
        <v>1</v>
      </c>
      <c r="D11" s="1"/>
      <c r="E11" s="1"/>
      <c r="F11" s="1"/>
      <c r="G11" s="1"/>
      <c r="H11" s="1"/>
      <c r="I11" s="1"/>
      <c r="J11" s="1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</row>
    <row r="12" spans="2:42" ht="13.2">
      <c r="C12" s="4"/>
      <c r="D12" s="9" t="s">
        <v>24</v>
      </c>
      <c r="E12" s="9" t="s">
        <v>24</v>
      </c>
      <c r="F12" s="9" t="s">
        <v>26</v>
      </c>
      <c r="G12" s="9" t="s">
        <v>2</v>
      </c>
      <c r="H12" s="9" t="s">
        <v>2</v>
      </c>
      <c r="I12" s="2"/>
      <c r="J12" s="2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</row>
    <row r="13" spans="2:42" ht="13.2">
      <c r="B13" s="12"/>
      <c r="C13" s="4" t="s">
        <v>4</v>
      </c>
      <c r="D13" s="13" t="s">
        <v>19</v>
      </c>
      <c r="E13" s="13" t="s">
        <v>20</v>
      </c>
      <c r="F13" s="15" t="s">
        <v>22</v>
      </c>
      <c r="G13" s="6" t="s">
        <v>25</v>
      </c>
      <c r="H13" s="14" t="s">
        <v>27</v>
      </c>
      <c r="I13" s="6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</row>
    <row r="14" spans="2:42" ht="13.2">
      <c r="B14" s="11"/>
      <c r="C14" s="4"/>
      <c r="D14" s="13"/>
      <c r="E14" s="13"/>
      <c r="F14" s="15"/>
      <c r="G14" s="6"/>
      <c r="H14" s="14"/>
      <c r="I14" s="6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</row>
    <row r="15" spans="2:42" ht="13.2">
      <c r="B15" s="11" t="s">
        <v>5</v>
      </c>
      <c r="C15" s="4" t="s">
        <v>37</v>
      </c>
      <c r="D15" s="13">
        <v>40.437839250000003</v>
      </c>
      <c r="E15" s="13">
        <f t="shared" ref="E15:E16" si="0">D15</f>
        <v>40.437839250000003</v>
      </c>
      <c r="F15" s="15">
        <f>PRODUCT(E15,1.06)</f>
        <v>42.864109605000003</v>
      </c>
      <c r="G15" s="6" t="s">
        <v>15</v>
      </c>
      <c r="H15" s="15">
        <f>E15/200</f>
        <v>0.20218919625000001</v>
      </c>
      <c r="I15" s="6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</row>
    <row r="16" spans="2:42" ht="13.2">
      <c r="B16" s="11" t="s">
        <v>6</v>
      </c>
      <c r="C16" s="4" t="s">
        <v>38</v>
      </c>
      <c r="D16" s="13">
        <v>43.054254000000007</v>
      </c>
      <c r="E16" s="13">
        <f t="shared" si="0"/>
        <v>43.054254000000007</v>
      </c>
      <c r="F16" s="15">
        <f t="shared" ref="F16:F17" si="1">PRODUCT(E16,1.06)</f>
        <v>45.637509240000007</v>
      </c>
      <c r="G16" s="6" t="s">
        <v>30</v>
      </c>
      <c r="H16" s="15">
        <f>E16/100</f>
        <v>0.43054254000000008</v>
      </c>
      <c r="I16" s="6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</row>
    <row r="17" spans="1:33" ht="13.2">
      <c r="B17" s="11" t="s">
        <v>7</v>
      </c>
      <c r="C17" s="4" t="s">
        <v>39</v>
      </c>
      <c r="D17" s="13">
        <v>13.489891875000001</v>
      </c>
      <c r="E17" s="13">
        <f>PRODUCT(D17,4)</f>
        <v>53.959567500000006</v>
      </c>
      <c r="F17" s="15">
        <f t="shared" si="1"/>
        <v>57.197141550000012</v>
      </c>
      <c r="G17" s="6" t="s">
        <v>16</v>
      </c>
      <c r="H17" s="15">
        <f>E17/200</f>
        <v>0.26979783750000003</v>
      </c>
      <c r="I17" s="6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</row>
    <row r="18" spans="1:33" ht="13.2">
      <c r="B18" s="11"/>
      <c r="C18" s="4"/>
      <c r="D18" s="13"/>
      <c r="E18" s="13"/>
      <c r="F18" s="15"/>
      <c r="G18" s="6"/>
      <c r="H18" s="14"/>
      <c r="I18" s="6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</row>
    <row r="19" spans="1:33" ht="13.2">
      <c r="B19" s="11"/>
      <c r="C19" s="4"/>
      <c r="D19" s="13"/>
      <c r="E19" s="13"/>
      <c r="F19" s="15"/>
      <c r="G19" s="6"/>
      <c r="H19" s="14"/>
      <c r="I19" s="6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</row>
    <row r="20" spans="1:33" ht="13.2">
      <c r="B20" s="11"/>
      <c r="C20" s="4" t="s">
        <v>8</v>
      </c>
      <c r="D20" s="13" t="s">
        <v>2</v>
      </c>
      <c r="E20" s="13" t="s">
        <v>20</v>
      </c>
      <c r="F20" s="15" t="s">
        <v>22</v>
      </c>
      <c r="G20" s="6" t="s">
        <v>17</v>
      </c>
      <c r="H20" s="14" t="s">
        <v>28</v>
      </c>
      <c r="I20" s="6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</row>
    <row r="21" spans="1:33" ht="13.2">
      <c r="B21" s="11"/>
      <c r="C21" s="4"/>
      <c r="D21" s="13"/>
      <c r="E21" s="13"/>
      <c r="F21" s="15"/>
      <c r="G21" s="6"/>
      <c r="H21" s="14"/>
      <c r="I21" s="6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1:33" ht="13.2">
      <c r="B22" s="11" t="s">
        <v>9</v>
      </c>
      <c r="C22" s="4" t="s">
        <v>40</v>
      </c>
      <c r="D22" s="13" t="s">
        <v>2</v>
      </c>
      <c r="E22" s="13">
        <v>37.804097250000005</v>
      </c>
      <c r="F22" s="15">
        <f>PRODUCT(E22,1.06)</f>
        <v>40.072343085000007</v>
      </c>
      <c r="G22" s="6" t="s">
        <v>16</v>
      </c>
      <c r="H22" s="15">
        <f>E22/200</f>
        <v>0.18902048625000004</v>
      </c>
      <c r="I22" s="6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</row>
    <row r="23" spans="1:33" ht="13.2">
      <c r="B23" s="11"/>
      <c r="C23" s="4"/>
      <c r="D23" s="13"/>
      <c r="E23" s="13"/>
      <c r="F23" s="15"/>
      <c r="G23" s="6"/>
      <c r="H23" s="14"/>
      <c r="I23" s="6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</row>
    <row r="24" spans="1:33" ht="13.2">
      <c r="B24" s="11"/>
      <c r="C24" s="4"/>
      <c r="D24" s="13"/>
      <c r="E24" s="13"/>
      <c r="F24" s="15"/>
      <c r="G24" s="6"/>
      <c r="H24" s="14"/>
      <c r="I24" s="6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</row>
    <row r="25" spans="1:33" ht="13.2">
      <c r="B25" s="11"/>
      <c r="C25" s="4" t="s">
        <v>10</v>
      </c>
      <c r="D25" s="13"/>
      <c r="E25" s="13" t="s">
        <v>21</v>
      </c>
      <c r="F25" s="15" t="s">
        <v>23</v>
      </c>
      <c r="G25" s="6" t="s">
        <v>18</v>
      </c>
      <c r="H25" s="14" t="s">
        <v>29</v>
      </c>
      <c r="I25" s="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</row>
    <row r="26" spans="1:33" ht="13.2">
      <c r="B26" s="11" t="s">
        <v>2</v>
      </c>
      <c r="C26" s="4"/>
      <c r="D26" s="13"/>
      <c r="E26" s="13"/>
      <c r="F26" s="15"/>
      <c r="G26" s="6"/>
      <c r="H26" s="14"/>
      <c r="I26" s="6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</row>
    <row r="27" spans="1:33" ht="13.2">
      <c r="A27" t="s">
        <v>33</v>
      </c>
      <c r="B27" s="11" t="s">
        <v>11</v>
      </c>
      <c r="C27" s="4" t="s">
        <v>41</v>
      </c>
      <c r="D27" s="13"/>
      <c r="E27" s="13">
        <v>87.319943999999992</v>
      </c>
      <c r="F27" s="15">
        <f t="shared" ref="F27:F31" si="2">PRODUCT(E27,1.06)</f>
        <v>92.559140639999995</v>
      </c>
      <c r="G27" s="6">
        <v>1</v>
      </c>
      <c r="H27" s="15">
        <f>E27/250</f>
        <v>0.34927977599999999</v>
      </c>
      <c r="I27" s="6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</row>
    <row r="28" spans="1:33" ht="13.2">
      <c r="A28" t="s">
        <v>34</v>
      </c>
      <c r="B28" s="11" t="s">
        <v>12</v>
      </c>
      <c r="C28" s="4" t="s">
        <v>42</v>
      </c>
      <c r="D28" s="13"/>
      <c r="E28" s="13">
        <v>90.353232000000006</v>
      </c>
      <c r="F28" s="15">
        <f t="shared" si="2"/>
        <v>95.774425920000013</v>
      </c>
      <c r="G28" s="6">
        <v>1</v>
      </c>
      <c r="H28" s="15">
        <f t="shared" ref="H28:H31" si="3">E28/250</f>
        <v>0.36141292800000002</v>
      </c>
      <c r="I28" s="6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</row>
    <row r="29" spans="1:33" ht="13.2">
      <c r="A29" t="s">
        <v>35</v>
      </c>
      <c r="B29" s="11" t="s">
        <v>13</v>
      </c>
      <c r="C29" s="4" t="s">
        <v>43</v>
      </c>
      <c r="D29" s="13"/>
      <c r="E29" s="13">
        <v>99.746639999999999</v>
      </c>
      <c r="F29" s="15">
        <f t="shared" si="2"/>
        <v>105.7314384</v>
      </c>
      <c r="G29" s="6">
        <v>1</v>
      </c>
      <c r="H29" s="15">
        <f t="shared" si="3"/>
        <v>0.39898655999999999</v>
      </c>
      <c r="I29" s="6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</row>
    <row r="30" spans="1:33" ht="13.2">
      <c r="A30" t="s">
        <v>46</v>
      </c>
      <c r="B30" s="11" t="s">
        <v>36</v>
      </c>
      <c r="C30" s="4" t="s">
        <v>44</v>
      </c>
      <c r="D30" s="13"/>
      <c r="E30" s="13">
        <v>90.353232000000006</v>
      </c>
      <c r="F30" s="15">
        <f t="shared" si="2"/>
        <v>95.774425920000013</v>
      </c>
      <c r="G30" s="6">
        <v>1</v>
      </c>
      <c r="H30" s="15">
        <f t="shared" si="3"/>
        <v>0.36141292800000002</v>
      </c>
      <c r="I30" s="6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</row>
    <row r="31" spans="1:33" ht="13.2">
      <c r="A31" t="s">
        <v>47</v>
      </c>
      <c r="B31" s="11" t="s">
        <v>14</v>
      </c>
      <c r="C31" s="4" t="s">
        <v>45</v>
      </c>
      <c r="D31" s="13"/>
      <c r="E31" s="13">
        <v>84.123576000000014</v>
      </c>
      <c r="F31" s="15">
        <f t="shared" si="2"/>
        <v>89.170990560000021</v>
      </c>
      <c r="G31" s="6">
        <v>1</v>
      </c>
      <c r="H31" s="15">
        <f t="shared" si="3"/>
        <v>0.33649430400000008</v>
      </c>
      <c r="I31" s="6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</row>
    <row r="32" spans="1:33" ht="13.2">
      <c r="B32" s="11"/>
      <c r="C32" s="4"/>
      <c r="E32" s="7"/>
      <c r="F32" s="7"/>
      <c r="H32" s="14"/>
      <c r="I32" s="6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</row>
    <row r="33" spans="2:33" ht="13.2">
      <c r="B33" s="11"/>
      <c r="C33" s="4"/>
      <c r="E33" s="7"/>
      <c r="F33" s="7"/>
      <c r="H33" s="6"/>
      <c r="I33" s="6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</row>
    <row r="34" spans="2:33" ht="13.2">
      <c r="B34" s="12"/>
      <c r="C34" s="4"/>
      <c r="E34" s="7"/>
      <c r="F34" s="7"/>
      <c r="H34" s="6"/>
      <c r="I34" s="6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</row>
    <row r="35" spans="2:33" ht="13.2">
      <c r="B35" s="5"/>
      <c r="C35" s="4"/>
      <c r="E35" s="7"/>
      <c r="F35" s="7"/>
      <c r="H35" s="6"/>
      <c r="I35" s="6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</row>
    <row r="36" spans="2:33" ht="13.2">
      <c r="B36" s="12"/>
      <c r="C36" s="4"/>
      <c r="E36" s="7"/>
      <c r="F36" s="7"/>
      <c r="H36" s="6"/>
      <c r="I36" s="6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</row>
    <row r="37" spans="2:33" ht="13.2">
      <c r="B37" s="5"/>
      <c r="C37" s="4"/>
      <c r="E37" s="7"/>
      <c r="F37" s="7"/>
      <c r="H37" s="6"/>
      <c r="I37" s="6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</row>
    <row r="38" spans="2:33" ht="13.2">
      <c r="B38" s="12"/>
      <c r="C38" s="4"/>
      <c r="E38" s="7"/>
      <c r="F38" s="7"/>
      <c r="H38" s="6"/>
      <c r="I38" s="6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</row>
    <row r="39" spans="2:33" ht="13.2">
      <c r="B39" s="12"/>
      <c r="C39" s="4"/>
      <c r="E39" s="7"/>
      <c r="F39" s="7"/>
      <c r="H39" s="6"/>
      <c r="I39" s="6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</row>
    <row r="40" spans="2:33" ht="13.2">
      <c r="B40" s="12"/>
      <c r="C40" s="4"/>
      <c r="H40" s="6"/>
      <c r="I40" s="6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</row>
    <row r="41" spans="2:33" ht="13.2">
      <c r="B41" s="12"/>
      <c r="C41" s="4"/>
      <c r="H41" s="6"/>
      <c r="I41" s="6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</row>
    <row r="42" spans="2:33" ht="13.2">
      <c r="B42" s="12"/>
      <c r="C42" s="4"/>
      <c r="H42" s="6"/>
      <c r="I42" s="6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</row>
    <row r="43" spans="2:33" ht="13.2">
      <c r="B43" s="11"/>
      <c r="C43" s="4"/>
      <c r="H43" s="6"/>
      <c r="I43" s="6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</row>
    <row r="44" spans="2:33" ht="13.2">
      <c r="B44" s="11"/>
      <c r="C44" s="4"/>
      <c r="H44" s="6"/>
      <c r="I44" s="6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</row>
    <row r="45" spans="2:33" ht="13.2">
      <c r="B45" s="11"/>
      <c r="C45" s="4"/>
      <c r="H45" s="6"/>
      <c r="I45" s="6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</row>
    <row r="46" spans="2:33" ht="13.2">
      <c r="B46" s="11"/>
      <c r="C46" s="4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</row>
    <row r="47" spans="2:33" ht="13.2">
      <c r="B47" s="11"/>
      <c r="C47" s="4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</row>
    <row r="48" spans="2:33" ht="13.2">
      <c r="B48" s="11"/>
      <c r="C48" s="4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</row>
    <row r="49" spans="2:33" ht="13.2">
      <c r="B49" s="11"/>
      <c r="C49" s="4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</row>
    <row r="50" spans="2:33" ht="13.2">
      <c r="B50" s="11"/>
      <c r="C50" s="4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</row>
    <row r="51" spans="2:33" ht="13.2">
      <c r="B51" s="11"/>
      <c r="C51" s="4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</row>
    <row r="52" spans="2:33" ht="13.2">
      <c r="B52" s="11"/>
      <c r="C52" s="4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</row>
    <row r="53" spans="2:33" ht="13.2">
      <c r="B53" s="11"/>
      <c r="C53" s="4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</row>
    <row r="54" spans="2:33" ht="13.2">
      <c r="B54" s="11"/>
      <c r="C54" s="4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</row>
    <row r="55" spans="2:33" ht="13.2">
      <c r="B55" s="12"/>
      <c r="C55" s="4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</row>
    <row r="56" spans="2:33" ht="13.2">
      <c r="B56" s="11"/>
      <c r="C56" s="4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</row>
    <row r="57" spans="2:33" ht="13.2">
      <c r="B57" s="12"/>
      <c r="C57" s="4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</row>
    <row r="58" spans="2:33" ht="13.2">
      <c r="B58" s="5"/>
      <c r="C58" s="4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</row>
    <row r="59" spans="2:33" ht="13.2">
      <c r="C59" s="4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</row>
    <row r="60" spans="2:33" ht="13.2">
      <c r="B60" s="11"/>
      <c r="C60" s="4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</row>
    <row r="61" spans="2:33" ht="13.2">
      <c r="B61" s="12"/>
      <c r="C61" s="4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</row>
    <row r="62" spans="2:33" ht="13.2">
      <c r="C62" s="4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</row>
    <row r="63" spans="2:33" ht="13.2">
      <c r="C63" s="4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</row>
    <row r="64" spans="2:33" ht="13.2">
      <c r="C64" s="4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</row>
    <row r="65" spans="3:33" ht="13.2">
      <c r="C65" s="4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</row>
    <row r="66" spans="3:33" ht="13.2">
      <c r="C66" s="4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</row>
    <row r="67" spans="3:33" ht="13.2">
      <c r="C67" s="4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</row>
    <row r="68" spans="3:33" ht="13.2">
      <c r="C68" s="4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</row>
    <row r="69" spans="3:33" ht="13.2">
      <c r="C69" s="4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</row>
    <row r="70" spans="3:33" ht="13.2">
      <c r="C70" s="4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</row>
    <row r="71" spans="3:33" ht="13.2">
      <c r="C71" s="4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</row>
    <row r="72" spans="3:33" ht="13.2">
      <c r="C72" s="4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</row>
    <row r="73" spans="3:33" ht="13.2">
      <c r="C73" s="4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</row>
    <row r="74" spans="3:33" ht="13.2">
      <c r="C74" s="4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</row>
    <row r="75" spans="3:33" ht="13.2">
      <c r="C75" s="4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</row>
    <row r="76" spans="3:33" ht="13.2">
      <c r="C76" s="4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</row>
    <row r="77" spans="3:33" ht="13.2">
      <c r="C77" s="4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</row>
    <row r="78" spans="3:33" ht="13.2">
      <c r="C78" s="4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</row>
    <row r="79" spans="3:33" ht="13.2">
      <c r="C79" s="4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</row>
    <row r="80" spans="3:33" ht="13.2">
      <c r="C80" s="4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</row>
    <row r="81" spans="3:33"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</row>
    <row r="82" spans="3:33" ht="13.2">
      <c r="C82" s="4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</row>
    <row r="83" spans="3:33" ht="13.2">
      <c r="C83" s="4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</row>
    <row r="84" spans="3:33" ht="13.2">
      <c r="C84" s="4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</row>
    <row r="85" spans="3:33" ht="13.2">
      <c r="C85" s="4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</row>
    <row r="86" spans="3:33" ht="13.2">
      <c r="C86" s="4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</row>
    <row r="87" spans="3:33" ht="13.2">
      <c r="C87" s="4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</row>
    <row r="88" spans="3:33" ht="13.2">
      <c r="C88" s="4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</row>
    <row r="89" spans="3:33" ht="13.2">
      <c r="C89" s="4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</row>
    <row r="90" spans="3:33" ht="13.2">
      <c r="C90" s="4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</row>
    <row r="91" spans="3:33" ht="13.2">
      <c r="C91" s="4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</row>
    <row r="92" spans="3:33" ht="13.2">
      <c r="C92" s="4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</row>
    <row r="93" spans="3:33" ht="13.2">
      <c r="C93" s="4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</row>
    <row r="94" spans="3:33" ht="13.2">
      <c r="C94" s="4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</row>
    <row r="95" spans="3:33" ht="13.2">
      <c r="C95" s="4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</row>
    <row r="96" spans="3:33" ht="13.2">
      <c r="C96" s="4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</row>
    <row r="97" spans="3:33" ht="13.2">
      <c r="C97" s="4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</row>
    <row r="98" spans="3:33" ht="13.2">
      <c r="C98" s="4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</row>
    <row r="99" spans="3:33" ht="13.2">
      <c r="C99" s="4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</row>
    <row r="100" spans="3:33" ht="13.2">
      <c r="C100" s="4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</row>
    <row r="101" spans="3:33" ht="13.2">
      <c r="C101" s="4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</row>
    <row r="102" spans="3:33" ht="13.2">
      <c r="C102" s="4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</row>
    <row r="103" spans="3:33" ht="13.2">
      <c r="C103" s="4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</row>
    <row r="104" spans="3:33" ht="13.2">
      <c r="C104" s="4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</row>
    <row r="105" spans="3:33" ht="13.2">
      <c r="C105" s="4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</row>
    <row r="106" spans="3:33"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</row>
    <row r="107" spans="3:33" ht="13.2">
      <c r="C107" s="4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</row>
    <row r="108" spans="3:33" ht="13.2">
      <c r="C108" s="4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</row>
    <row r="109" spans="3:33" ht="13.2">
      <c r="C109" s="4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</row>
    <row r="110" spans="3:33" ht="13.2">
      <c r="C110" s="4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</row>
    <row r="111" spans="3:33" ht="13.2">
      <c r="C111" s="4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</row>
    <row r="112" spans="3:33" ht="13.2">
      <c r="C112" s="4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</row>
    <row r="113" spans="3:33" ht="13.2">
      <c r="C113" s="4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</row>
    <row r="114" spans="3:33" ht="13.2">
      <c r="C114" s="4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</row>
    <row r="115" spans="3:33" ht="13.2">
      <c r="C115" s="4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</row>
    <row r="116" spans="3:33" ht="13.2">
      <c r="C116" s="4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</row>
    <row r="117" spans="3:33" ht="13.2">
      <c r="C117" s="4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</row>
    <row r="118" spans="3:33"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</row>
    <row r="119" spans="3:33" ht="13.2">
      <c r="C119" s="4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</row>
    <row r="120" spans="3:33" ht="13.2">
      <c r="C120" s="4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</row>
    <row r="121" spans="3:33" ht="13.2">
      <c r="C121" s="4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</row>
    <row r="122" spans="3:33" ht="13.2">
      <c r="C122" s="4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</row>
    <row r="123" spans="3:33" ht="13.2">
      <c r="C123" s="4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</row>
    <row r="124" spans="3:33" ht="13.2">
      <c r="C124" s="4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</row>
    <row r="125" spans="3:33" ht="13.2">
      <c r="C125" s="4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</row>
    <row r="126" spans="3:33" ht="13.2">
      <c r="C126" s="4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</row>
    <row r="127" spans="3:33" ht="13.2">
      <c r="C127" s="4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</row>
    <row r="128" spans="3:33" ht="13.2">
      <c r="C128" s="4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</row>
    <row r="129" spans="2:33" ht="13.2">
      <c r="C129" s="4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</row>
    <row r="130" spans="2:33" ht="13.2">
      <c r="C130" s="4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</row>
    <row r="131" spans="2:33" ht="13.2">
      <c r="C131" s="4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</row>
    <row r="132" spans="2:33" ht="13.2">
      <c r="C132" s="4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</row>
    <row r="133" spans="2:33" ht="13.2">
      <c r="C133" s="4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</row>
    <row r="134" spans="2:33" ht="13.2">
      <c r="C134" s="4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</row>
    <row r="135" spans="2:33" ht="13.2">
      <c r="C135" s="4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</row>
    <row r="136" spans="2:33" ht="13.2">
      <c r="C136" s="4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</row>
    <row r="137" spans="2:33" ht="13.2">
      <c r="C137" s="4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</row>
    <row r="138" spans="2:33" ht="13.2">
      <c r="C138" s="4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</row>
    <row r="139" spans="2:33" ht="13.2">
      <c r="C139" s="4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</row>
    <row r="140" spans="2:33"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</row>
    <row r="141" spans="2:33" ht="13.2">
      <c r="B141" s="11"/>
      <c r="C141" s="4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</row>
    <row r="142" spans="2:33" ht="13.2">
      <c r="B142" s="11"/>
      <c r="C142" s="4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</row>
    <row r="143" spans="2:33" ht="13.2">
      <c r="B143" s="11"/>
      <c r="C143" s="4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</row>
    <row r="144" spans="2:33" ht="13.2">
      <c r="B144" s="11"/>
      <c r="C144" s="4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</row>
    <row r="145" spans="2:33" ht="13.2">
      <c r="B145" s="11"/>
      <c r="C145" s="4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</row>
    <row r="146" spans="2:33" ht="13.2">
      <c r="C146" s="4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</row>
    <row r="147" spans="2:33" ht="13.2">
      <c r="C147" s="4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</row>
    <row r="148" spans="2:33" ht="13.2">
      <c r="C148" s="4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</row>
    <row r="149" spans="2:33" ht="13.2">
      <c r="C149" s="4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</row>
    <row r="150" spans="2:33" ht="13.2">
      <c r="C150" s="4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</row>
    <row r="151" spans="2:33" ht="13.2">
      <c r="C151" s="4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</row>
    <row r="152" spans="2:33" ht="13.2">
      <c r="C152" s="4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</row>
    <row r="153" spans="2:33" ht="13.2">
      <c r="C153" s="4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</row>
    <row r="154" spans="2:33" ht="13.2">
      <c r="C154" s="4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</row>
    <row r="155" spans="2:33" ht="13.2">
      <c r="C155" s="4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</row>
    <row r="156" spans="2:33" ht="13.2">
      <c r="C156" s="4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</row>
    <row r="157" spans="2:33" ht="13.2">
      <c r="C157" s="4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</row>
    <row r="158" spans="2:33" ht="13.2">
      <c r="C158" s="4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</row>
    <row r="159" spans="2:33" ht="13.2">
      <c r="C159" s="4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</row>
    <row r="160" spans="2:33" ht="13.2">
      <c r="C160" s="4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</row>
    <row r="161" spans="3:33" ht="13.2">
      <c r="C161" s="4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</row>
    <row r="162" spans="3:33" ht="13.2">
      <c r="C162" s="4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</row>
    <row r="163" spans="3:33" ht="13.2">
      <c r="C163" s="4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</row>
    <row r="164" spans="3:33" ht="13.2">
      <c r="C164" s="4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</row>
    <row r="165" spans="3:33" ht="13.2">
      <c r="C165" s="4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</row>
    <row r="166" spans="3:33" ht="13.2">
      <c r="C166" s="4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</row>
    <row r="167" spans="3:33" ht="13.2">
      <c r="C167" s="4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</row>
    <row r="168" spans="3:33" ht="13.2">
      <c r="C168" s="4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</row>
    <row r="169" spans="3:33" ht="13.2">
      <c r="C169" s="4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</row>
    <row r="170" spans="3:33" ht="13.2">
      <c r="C170" s="4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</row>
    <row r="171" spans="3:33" ht="13.2">
      <c r="C171" s="4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</row>
    <row r="172" spans="3:33" ht="13.2">
      <c r="C172" s="4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</row>
    <row r="173" spans="3:33" ht="13.2">
      <c r="C173" s="4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</row>
    <row r="174" spans="3:33" ht="13.2">
      <c r="C174" s="4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</row>
    <row r="175" spans="3:33" ht="13.2">
      <c r="C175" s="4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</row>
    <row r="176" spans="3:33" ht="13.2">
      <c r="C176" s="4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</row>
    <row r="177" spans="3:33" ht="13.2">
      <c r="C177" s="4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</row>
    <row r="178" spans="3:33" ht="13.2">
      <c r="C178" s="4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</row>
    <row r="179" spans="3:33" ht="13.2">
      <c r="C179" s="4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</row>
    <row r="180" spans="3:33" ht="13.2">
      <c r="C180" s="4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</row>
    <row r="181" spans="3:33" ht="13.2">
      <c r="C181" s="4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</row>
    <row r="182" spans="3:33" ht="13.2">
      <c r="C182" s="4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</row>
    <row r="183" spans="3:33" ht="13.2">
      <c r="C183" s="4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</row>
    <row r="184" spans="3:33" ht="13.2">
      <c r="C184" s="4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</row>
    <row r="185" spans="3:33" ht="13.2">
      <c r="C185" s="4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</row>
    <row r="186" spans="3:33" ht="13.2">
      <c r="C186" s="4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</row>
    <row r="187" spans="3:33" ht="13.2">
      <c r="C187" s="4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</row>
    <row r="188" spans="3:33" ht="13.2">
      <c r="C188" s="4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</row>
    <row r="189" spans="3:33" ht="13.2">
      <c r="C189" s="4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</row>
    <row r="190" spans="3:33" ht="13.2">
      <c r="C190" s="4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</row>
    <row r="191" spans="3:33" ht="13.2">
      <c r="C191" s="4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</row>
    <row r="192" spans="3:33" ht="13.2">
      <c r="C192" s="4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</row>
    <row r="193" spans="3:33" ht="13.2">
      <c r="C193" s="4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</row>
    <row r="194" spans="3:33" ht="13.2">
      <c r="C194" s="4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</row>
    <row r="195" spans="3:33" ht="13.2">
      <c r="C195" s="4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</row>
    <row r="196" spans="3:33" ht="13.2">
      <c r="C196" s="4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</row>
    <row r="197" spans="3:33" ht="13.2">
      <c r="C197" s="4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</row>
    <row r="198" spans="3:33" ht="13.2">
      <c r="C198" s="4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</row>
    <row r="199" spans="3:33" ht="13.2">
      <c r="C199" s="4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</row>
    <row r="200" spans="3:33" ht="13.2">
      <c r="C200" s="4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</row>
    <row r="201" spans="3:33" ht="13.2">
      <c r="C201" s="4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</row>
    <row r="202" spans="3:33" ht="13.2">
      <c r="C202" s="4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</row>
    <row r="203" spans="3:33" ht="13.2">
      <c r="C203" s="4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</row>
    <row r="204" spans="3:33" ht="13.2">
      <c r="C204" s="4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</row>
    <row r="205" spans="3:33" ht="13.2">
      <c r="C205" s="4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</row>
    <row r="206" spans="3:33" ht="13.2">
      <c r="C206" s="4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</row>
    <row r="207" spans="3:33" ht="13.2">
      <c r="C207" s="4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</row>
    <row r="208" spans="3:33" ht="13.2">
      <c r="C208" s="4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</row>
    <row r="209" spans="3:33" ht="13.2">
      <c r="C209" s="4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</row>
    <row r="210" spans="3:33" ht="13.2">
      <c r="C210" s="4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</row>
    <row r="211" spans="3:33" ht="13.2">
      <c r="C211" s="4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</row>
    <row r="212" spans="3:33" ht="13.2">
      <c r="C212" s="4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</row>
    <row r="213" spans="3:33" ht="13.2">
      <c r="C213" s="4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</row>
    <row r="214" spans="3:33" ht="13.2">
      <c r="C214" s="4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</row>
    <row r="215" spans="3:33" ht="13.2">
      <c r="C215" s="4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</row>
    <row r="216" spans="3:33" ht="13.2">
      <c r="C216" s="4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</row>
    <row r="217" spans="3:33" ht="13.2">
      <c r="C217" s="4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</row>
    <row r="218" spans="3:33" ht="13.2">
      <c r="C218" s="4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</row>
    <row r="219" spans="3:33" ht="13.2">
      <c r="C219" s="4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</row>
    <row r="220" spans="3:33" ht="13.2">
      <c r="C220" s="4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</row>
    <row r="221" spans="3:33" ht="13.2">
      <c r="C221" s="4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</row>
    <row r="222" spans="3:33" ht="13.2">
      <c r="C222" s="4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</row>
    <row r="223" spans="3:33"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</row>
    <row r="224" spans="3:33"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</row>
    <row r="225" spans="23:33"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</row>
    <row r="226" spans="23:33"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</row>
    <row r="227" spans="23:33"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</row>
    <row r="228" spans="23:33"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</row>
    <row r="229" spans="23:33"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</row>
    <row r="230" spans="23:33"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</row>
    <row r="231" spans="23:33"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</row>
    <row r="232" spans="23:33"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</row>
    <row r="233" spans="23:33"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</row>
    <row r="234" spans="23:33"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</row>
    <row r="235" spans="23:33"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</row>
    <row r="236" spans="23:33"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</row>
    <row r="237" spans="23:33"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</row>
    <row r="238" spans="23:33"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</row>
    <row r="239" spans="23:33"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</row>
    <row r="240" spans="23:33"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</row>
    <row r="241" spans="23:33"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</row>
    <row r="242" spans="23:33"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</row>
    <row r="243" spans="23:33"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</row>
    <row r="244" spans="23:33"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</row>
    <row r="245" spans="23:33"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</row>
    <row r="246" spans="23:33"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</row>
    <row r="247" spans="23:33"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</row>
    <row r="248" spans="23:33"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</row>
    <row r="249" spans="23:33"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</row>
    <row r="250" spans="23:33"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</row>
    <row r="251" spans="23:33"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</row>
    <row r="252" spans="23:33"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</row>
    <row r="253" spans="23:33"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</row>
    <row r="254" spans="23:33"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</row>
    <row r="255" spans="23:33"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</row>
    <row r="256" spans="23:33"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</row>
    <row r="257" spans="23:33"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</row>
    <row r="258" spans="23:33"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</row>
    <row r="259" spans="23:33"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</row>
    <row r="260" spans="23:33"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</row>
    <row r="261" spans="23:33"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</row>
    <row r="262" spans="23:33"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</row>
    <row r="263" spans="23:33"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</row>
    <row r="264" spans="23:33"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</row>
    <row r="265" spans="23:33"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</row>
    <row r="266" spans="23:33"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</row>
    <row r="267" spans="23:33"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</row>
    <row r="268" spans="23:33"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</row>
    <row r="269" spans="23:33"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</row>
    <row r="270" spans="23:33"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</row>
    <row r="271" spans="23:33"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</row>
    <row r="272" spans="23:33"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</row>
    <row r="273" spans="23:33"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</row>
    <row r="274" spans="23:33"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</row>
    <row r="275" spans="23:33"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</row>
    <row r="276" spans="23:33"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</row>
    <row r="277" spans="23:33"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</row>
    <row r="278" spans="23:33"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</row>
    <row r="279" spans="23:33"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</row>
    <row r="280" spans="23:33"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</row>
    <row r="281" spans="23:33"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</row>
    <row r="282" spans="23:33"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</row>
    <row r="283" spans="23:33"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</row>
    <row r="284" spans="23:33"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</row>
    <row r="285" spans="23:33"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</row>
    <row r="286" spans="23:33"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</row>
    <row r="287" spans="23:33"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</row>
    <row r="288" spans="23:33"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</row>
    <row r="289" spans="23:33"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</row>
    <row r="290" spans="23:33"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</row>
    <row r="291" spans="23:33"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</row>
    <row r="292" spans="23:33"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</row>
    <row r="293" spans="23:33"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</row>
    <row r="294" spans="23:33"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</row>
    <row r="295" spans="23:33"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</row>
    <row r="296" spans="23:33"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</row>
    <row r="297" spans="23:33"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</row>
    <row r="298" spans="23:33"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</row>
    <row r="299" spans="23:33"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</row>
    <row r="300" spans="23:33"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</row>
    <row r="301" spans="23:33"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</row>
    <row r="302" spans="23:33"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</row>
    <row r="303" spans="23:33"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</row>
    <row r="304" spans="23:33"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</row>
    <row r="305" spans="23:33"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</row>
    <row r="306" spans="23:33"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</row>
    <row r="307" spans="23:33"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</row>
    <row r="308" spans="23:33"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</row>
    <row r="309" spans="23:33"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</row>
    <row r="310" spans="23:33"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</row>
    <row r="311" spans="23:33"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</row>
    <row r="312" spans="23:33"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</row>
    <row r="313" spans="23:33"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</row>
    <row r="314" spans="23:33"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</row>
    <row r="315" spans="23:33"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</row>
    <row r="316" spans="23:33"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</row>
    <row r="317" spans="23:33"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</row>
    <row r="318" spans="23:33"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</row>
    <row r="319" spans="23:33"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</row>
    <row r="320" spans="23:33"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</row>
    <row r="321" spans="23:33"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</row>
    <row r="322" spans="23:33"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</row>
    <row r="323" spans="23:33"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</row>
    <row r="324" spans="23:33"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</row>
    <row r="325" spans="23:33"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</row>
    <row r="326" spans="23:33"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</row>
    <row r="327" spans="23:33"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</row>
    <row r="328" spans="23:33"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</row>
    <row r="329" spans="23:33"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</row>
    <row r="330" spans="23:33"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</row>
    <row r="331" spans="23:33"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</row>
    <row r="332" spans="23:33"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</row>
    <row r="333" spans="23:33"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</row>
    <row r="334" spans="23:33"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</row>
    <row r="335" spans="23:33"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</row>
    <row r="336" spans="23:33"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</row>
    <row r="337" spans="23:33"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</row>
    <row r="338" spans="23:33"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</row>
    <row r="339" spans="23:33"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</row>
    <row r="340" spans="23:33"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</row>
    <row r="341" spans="23:33"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</row>
    <row r="342" spans="23:33"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</row>
    <row r="343" spans="23:33"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</row>
    <row r="344" spans="23:33"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</row>
    <row r="345" spans="23:33"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</row>
    <row r="346" spans="23:33"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</row>
    <row r="347" spans="23:33"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</row>
    <row r="348" spans="23:33"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</row>
    <row r="349" spans="23:33"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</row>
    <row r="350" spans="23:33"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</row>
    <row r="351" spans="23:33"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</row>
    <row r="352" spans="23:33"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</row>
    <row r="353" spans="23:33"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</row>
    <row r="354" spans="23:33"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</row>
    <row r="355" spans="23:33"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</row>
    <row r="356" spans="23:33"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</row>
    <row r="357" spans="23:33"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</row>
    <row r="358" spans="23:33"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</row>
    <row r="359" spans="23:33"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</row>
    <row r="360" spans="23:33"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</row>
    <row r="361" spans="23:33"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</row>
    <row r="362" spans="23:33"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</row>
    <row r="363" spans="23:33"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</row>
    <row r="364" spans="23:33"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</row>
    <row r="365" spans="23:33"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</row>
    <row r="366" spans="23:33"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</row>
    <row r="367" spans="23:33"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</row>
    <row r="368" spans="23:33"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</row>
    <row r="369" spans="23:33"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</row>
    <row r="370" spans="23:33"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</row>
    <row r="371" spans="23:33"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</row>
    <row r="372" spans="23:33"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</row>
    <row r="373" spans="23:33"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</row>
    <row r="374" spans="23:33"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</row>
    <row r="375" spans="23:33"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</row>
    <row r="376" spans="23:33"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</row>
    <row r="377" spans="23:33"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</row>
    <row r="378" spans="23:33"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</row>
    <row r="379" spans="23:33"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</row>
    <row r="380" spans="23:33"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</row>
    <row r="381" spans="23:33"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</row>
    <row r="382" spans="23:33"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</row>
    <row r="383" spans="23:33"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</row>
    <row r="384" spans="23:33"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</row>
    <row r="385" spans="23:33"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</row>
    <row r="386" spans="23:33"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</row>
    <row r="387" spans="23:33"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</row>
    <row r="388" spans="23:33"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</row>
    <row r="389" spans="23:33"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</row>
    <row r="390" spans="23:33"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</row>
    <row r="391" spans="23:33"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</row>
    <row r="392" spans="23:33"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</row>
    <row r="393" spans="23:33"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</row>
    <row r="394" spans="23:33"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</row>
    <row r="395" spans="23:33"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</row>
    <row r="396" spans="23:33"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</row>
    <row r="397" spans="23:33"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</row>
    <row r="398" spans="23:33"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</row>
    <row r="399" spans="23:33"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</row>
    <row r="400" spans="23:33"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</row>
    <row r="401" spans="23:33"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</row>
    <row r="402" spans="23:33"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</row>
    <row r="403" spans="23:33"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</row>
    <row r="404" spans="23:33"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</row>
    <row r="405" spans="23:33"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</row>
    <row r="406" spans="23:33"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</row>
    <row r="407" spans="23:33"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</row>
    <row r="408" spans="23:33"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</row>
    <row r="409" spans="23:33"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</row>
    <row r="410" spans="23:33"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</row>
    <row r="411" spans="23:33"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</row>
    <row r="412" spans="23:33"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</row>
    <row r="413" spans="23:33"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</row>
    <row r="414" spans="23:33"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</row>
    <row r="415" spans="23:33"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</row>
    <row r="416" spans="23:33"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</row>
    <row r="417" spans="23:33"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</row>
    <row r="418" spans="23:33"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</row>
    <row r="419" spans="23:33"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</row>
    <row r="420" spans="23:33"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</row>
    <row r="421" spans="23:33"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</row>
    <row r="422" spans="23:33"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</row>
    <row r="423" spans="23:33"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</row>
    <row r="424" spans="23:33"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</row>
    <row r="425" spans="23:33"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</row>
    <row r="426" spans="23:33"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</row>
    <row r="427" spans="23:33"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</row>
    <row r="428" spans="23:33"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</row>
    <row r="429" spans="23:33"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</row>
    <row r="430" spans="23:33"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</row>
    <row r="431" spans="23:33"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</row>
    <row r="432" spans="23:33"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</row>
    <row r="433" spans="23:33"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</row>
    <row r="434" spans="23:33"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</row>
    <row r="435" spans="23:33"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</row>
    <row r="436" spans="23:33"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</row>
    <row r="437" spans="23:33"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</row>
    <row r="438" spans="23:33"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</row>
    <row r="439" spans="23:33"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</row>
    <row r="440" spans="23:33"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</row>
    <row r="441" spans="23:33"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</row>
    <row r="442" spans="23:33"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</row>
    <row r="443" spans="23:33"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</row>
    <row r="444" spans="23:33"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</row>
    <row r="445" spans="23:33"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</row>
    <row r="446" spans="23:33"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</row>
    <row r="447" spans="23:33"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</row>
    <row r="448" spans="23:33"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</row>
    <row r="449" spans="23:33"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</row>
    <row r="450" spans="23:33"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</row>
    <row r="451" spans="23:33"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</row>
    <row r="452" spans="23:33"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</row>
    <row r="453" spans="23:33"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</row>
    <row r="454" spans="23:33"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</row>
    <row r="455" spans="23:33"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</row>
    <row r="456" spans="23:33"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</row>
    <row r="457" spans="23:33"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</row>
    <row r="458" spans="23:33"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</row>
    <row r="459" spans="23:33"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</row>
    <row r="460" spans="23:33"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</row>
    <row r="461" spans="23:33"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</row>
    <row r="462" spans="23:33"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</row>
    <row r="463" spans="23:33"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</row>
    <row r="464" spans="23:33"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</row>
    <row r="465" spans="23:33"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</row>
    <row r="466" spans="23:33"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</row>
    <row r="467" spans="23:33"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</row>
    <row r="468" spans="23:33"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</row>
    <row r="469" spans="23:33"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</row>
    <row r="470" spans="23:33"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</row>
    <row r="471" spans="23:33"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</row>
    <row r="472" spans="23:33"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</row>
    <row r="473" spans="23:33"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</row>
    <row r="474" spans="23:33"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</row>
    <row r="475" spans="23:33"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</row>
    <row r="476" spans="23:33"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</row>
    <row r="477" spans="23:33"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</row>
    <row r="478" spans="23:33"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</row>
    <row r="479" spans="23:33"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</row>
    <row r="480" spans="23:33"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</row>
    <row r="481" spans="23:33"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</row>
    <row r="482" spans="23:33"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</row>
    <row r="483" spans="23:33"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</row>
    <row r="484" spans="23:33"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</row>
    <row r="485" spans="23:33"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</row>
    <row r="486" spans="23:33"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</row>
    <row r="487" spans="23:33"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</row>
    <row r="488" spans="23:33"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</row>
    <row r="489" spans="23:33"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</row>
    <row r="490" spans="23:33"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</row>
    <row r="491" spans="23:33"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</row>
    <row r="492" spans="23:33"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</row>
    <row r="493" spans="23:33"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</row>
    <row r="494" spans="23:33"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</row>
    <row r="495" spans="23:33"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</row>
    <row r="496" spans="23:33"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</row>
    <row r="497" spans="23:33"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</row>
    <row r="498" spans="23:33"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</row>
    <row r="499" spans="23:33"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</row>
    <row r="500" spans="23:33"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</row>
    <row r="501" spans="23:33"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</row>
    <row r="502" spans="23:33"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</row>
    <row r="503" spans="23:33"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</row>
    <row r="504" spans="23:33"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</row>
    <row r="505" spans="23:33"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</row>
    <row r="506" spans="23:33"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</row>
    <row r="507" spans="23:33"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</row>
    <row r="508" spans="23:33"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</row>
    <row r="509" spans="23:33"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</row>
    <row r="510" spans="23:33"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</row>
    <row r="511" spans="23:33"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</row>
    <row r="512" spans="23:33"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</row>
    <row r="513" spans="23:33"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</row>
    <row r="514" spans="23:33"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</row>
    <row r="515" spans="23:33"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</row>
    <row r="516" spans="23:33"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</row>
    <row r="517" spans="23:33"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</row>
    <row r="518" spans="23:33"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</row>
    <row r="519" spans="23:33"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</row>
    <row r="520" spans="23:33"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</row>
    <row r="521" spans="23:33"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</row>
    <row r="522" spans="23:33"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</row>
    <row r="523" spans="23:33"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</row>
    <row r="524" spans="23:33"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</row>
    <row r="525" spans="23:33"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</row>
    <row r="526" spans="23:33"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</row>
    <row r="527" spans="23:33"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</row>
    <row r="528" spans="23:33"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</row>
    <row r="529" spans="23:33"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</row>
    <row r="530" spans="23:33"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</row>
    <row r="531" spans="23:33"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</row>
    <row r="532" spans="23:33"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</row>
    <row r="533" spans="23:33"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</row>
    <row r="534" spans="23:33"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</row>
    <row r="535" spans="23:33"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</row>
    <row r="536" spans="23:33"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</row>
    <row r="537" spans="23:33"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</row>
    <row r="538" spans="23:33"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</row>
    <row r="539" spans="23:33"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</row>
    <row r="540" spans="23:33"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</row>
    <row r="541" spans="23:33"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</row>
    <row r="542" spans="23:33"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</row>
    <row r="543" spans="23:33"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</row>
    <row r="544" spans="23:33"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</row>
    <row r="545" spans="23:33"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</row>
    <row r="546" spans="23:33"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</row>
    <row r="547" spans="23:33"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</row>
    <row r="548" spans="23:33"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</row>
    <row r="549" spans="23:33"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</row>
    <row r="550" spans="23:33"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</row>
    <row r="551" spans="23:33"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</row>
    <row r="552" spans="23:33"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</row>
    <row r="553" spans="23:33"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</row>
    <row r="554" spans="23:33"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</row>
    <row r="555" spans="23:33"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</row>
    <row r="556" spans="23:33"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</row>
    <row r="557" spans="23:33"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</row>
    <row r="558" spans="23:33"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</row>
    <row r="559" spans="23:33"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</row>
    <row r="560" spans="23:33"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</row>
    <row r="561" spans="23:33"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</row>
    <row r="562" spans="23:33"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</row>
    <row r="563" spans="23:33"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</row>
    <row r="564" spans="23:33"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</row>
    <row r="565" spans="23:33"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</row>
    <row r="566" spans="23:33"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</row>
    <row r="567" spans="23:33"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</row>
    <row r="568" spans="23:33"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</row>
    <row r="569" spans="23:33"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</row>
    <row r="570" spans="23:33"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</row>
    <row r="571" spans="23:33"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</row>
    <row r="572" spans="23:33"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</row>
    <row r="573" spans="23:33"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</row>
    <row r="574" spans="23:33"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</row>
    <row r="575" spans="23:33"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</row>
    <row r="576" spans="23:33"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</row>
    <row r="577" spans="23:33"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</row>
    <row r="578" spans="23:33"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</row>
    <row r="579" spans="23:33"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</row>
    <row r="580" spans="23:33"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</row>
    <row r="581" spans="23:33"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</row>
    <row r="582" spans="23:33"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</row>
    <row r="583" spans="23:33"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</row>
    <row r="584" spans="23:33"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</row>
    <row r="585" spans="23:33"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</row>
    <row r="586" spans="23:33"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</row>
    <row r="587" spans="23:33"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</row>
    <row r="588" spans="23:33"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</row>
    <row r="589" spans="23:33"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</row>
    <row r="590" spans="23:33"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</row>
    <row r="591" spans="23:33"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</row>
    <row r="592" spans="23:33"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</row>
    <row r="593" spans="23:33"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</row>
    <row r="594" spans="23:33"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</row>
    <row r="595" spans="23:33"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</row>
    <row r="596" spans="23:33"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</row>
    <row r="597" spans="23:33"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</row>
    <row r="598" spans="23:33"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</row>
    <row r="599" spans="23:33"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</row>
    <row r="600" spans="23:33"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</row>
    <row r="601" spans="23:33"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</row>
    <row r="602" spans="23:33"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</row>
    <row r="603" spans="23:33"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</row>
    <row r="604" spans="23:33"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</row>
    <row r="605" spans="23:33"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</row>
    <row r="606" spans="23:33"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</row>
    <row r="607" spans="23:33"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</row>
    <row r="608" spans="23:33"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</row>
    <row r="609" spans="23:33"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</row>
    <row r="610" spans="23:33"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</row>
    <row r="611" spans="23:33"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</row>
    <row r="612" spans="23:33"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</row>
    <row r="613" spans="23:33"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</row>
    <row r="614" spans="23:33"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</row>
    <row r="615" spans="23:33"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</row>
    <row r="616" spans="23:33"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</row>
    <row r="617" spans="23:33"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</row>
    <row r="618" spans="23:33"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</row>
    <row r="619" spans="23:33"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</row>
    <row r="620" spans="23:33"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</row>
    <row r="621" spans="23:33"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</row>
    <row r="622" spans="23:33"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</row>
    <row r="623" spans="23:33"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</row>
    <row r="624" spans="23:33"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</row>
    <row r="625" spans="23:33"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</row>
    <row r="626" spans="23:33"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</row>
    <row r="627" spans="23:33"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</row>
    <row r="628" spans="23:33"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</row>
    <row r="629" spans="23:33"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</row>
    <row r="630" spans="23:33"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</row>
    <row r="631" spans="23:33"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</row>
    <row r="632" spans="23:33"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</row>
    <row r="633" spans="23:33"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</row>
    <row r="634" spans="23:33"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</row>
    <row r="635" spans="23:33"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</row>
    <row r="636" spans="23:33"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</row>
    <row r="637" spans="23:33"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</row>
    <row r="638" spans="23:33"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</row>
    <row r="639" spans="23:33"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</row>
    <row r="640" spans="23:33"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</row>
    <row r="641" spans="23:33"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</row>
    <row r="642" spans="23:33"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</row>
    <row r="643" spans="23:33"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</row>
    <row r="644" spans="23:33"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</row>
    <row r="645" spans="23:33"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</row>
    <row r="646" spans="23:33"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</row>
    <row r="647" spans="23:33"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</row>
    <row r="648" spans="23:33"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</row>
    <row r="649" spans="23:33"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</row>
    <row r="650" spans="23:33"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</row>
    <row r="651" spans="23:33"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</row>
    <row r="652" spans="23:33"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</row>
    <row r="653" spans="23:33"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</row>
    <row r="654" spans="23:33"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</row>
    <row r="655" spans="23:33"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</row>
    <row r="656" spans="23:33"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</row>
    <row r="657" spans="23:33"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</row>
    <row r="658" spans="23:33"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</row>
    <row r="659" spans="23:33"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</row>
    <row r="660" spans="23:33"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</row>
    <row r="661" spans="23:33"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</row>
    <row r="662" spans="23:33"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</row>
    <row r="663" spans="23:33"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</row>
    <row r="664" spans="23:33"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</row>
    <row r="665" spans="23:33"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</row>
    <row r="666" spans="23:33"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</row>
    <row r="667" spans="23:33"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</row>
    <row r="668" spans="23:33"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</row>
    <row r="669" spans="23:33"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</row>
    <row r="670" spans="23:33"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</row>
    <row r="671" spans="23:33"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</row>
    <row r="672" spans="23:33"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</row>
    <row r="673" spans="23:33"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</row>
    <row r="674" spans="23:33"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</row>
    <row r="675" spans="23:33"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</row>
    <row r="676" spans="23:33"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</row>
    <row r="677" spans="23:33"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</row>
    <row r="678" spans="23:33"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</row>
    <row r="679" spans="23:33"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</row>
    <row r="680" spans="23:33"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</row>
    <row r="681" spans="23:33"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</row>
    <row r="682" spans="23:33"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</row>
    <row r="683" spans="23:33"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</row>
    <row r="684" spans="23:33"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</row>
    <row r="685" spans="23:33"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</row>
    <row r="686" spans="23:33"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</row>
    <row r="687" spans="23:33"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</row>
    <row r="688" spans="23:33"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</row>
    <row r="689" spans="23:33"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</row>
    <row r="690" spans="23:33"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</row>
    <row r="691" spans="23:33"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</row>
    <row r="692" spans="23:33"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</row>
    <row r="693" spans="23:33"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</row>
    <row r="694" spans="23:33"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</row>
    <row r="695" spans="23:33"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</row>
    <row r="696" spans="23:33"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</row>
    <row r="697" spans="23:33"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</row>
    <row r="698" spans="23:33"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</row>
    <row r="699" spans="23:33"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</row>
    <row r="700" spans="23:33"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</row>
    <row r="701" spans="23:33"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</row>
    <row r="702" spans="23:33"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</row>
    <row r="703" spans="23:33"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</row>
    <row r="704" spans="23:33"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</row>
    <row r="705" spans="23:33"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</row>
    <row r="706" spans="23:33"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</row>
    <row r="707" spans="23:33"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</row>
    <row r="708" spans="23:33"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</row>
    <row r="709" spans="23:33"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</row>
    <row r="710" spans="23:33"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</row>
    <row r="711" spans="23:33"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</row>
    <row r="712" spans="23:33"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</row>
    <row r="713" spans="23:33"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</row>
    <row r="714" spans="23:33"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</row>
    <row r="715" spans="23:33"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</row>
    <row r="716" spans="23:33"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</row>
    <row r="717" spans="23:33"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</row>
    <row r="718" spans="23:33"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</row>
    <row r="719" spans="23:33"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</row>
    <row r="720" spans="23:33"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</row>
    <row r="721" spans="23:33"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</row>
    <row r="722" spans="23:33"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</row>
    <row r="723" spans="23:33"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</row>
    <row r="724" spans="23:33"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</row>
    <row r="725" spans="23:33"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</row>
    <row r="726" spans="23:33"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</row>
    <row r="727" spans="23:33"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</row>
    <row r="728" spans="23:33"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</row>
    <row r="729" spans="23:33"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</row>
    <row r="730" spans="23:33"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</row>
    <row r="731" spans="23:33"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</row>
    <row r="732" spans="23:33"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</row>
    <row r="733" spans="23:33"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</row>
    <row r="734" spans="23:33"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</row>
    <row r="735" spans="23:33"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</row>
    <row r="736" spans="23:33"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</row>
    <row r="737" spans="23:33"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</row>
    <row r="738" spans="23:33"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</row>
    <row r="739" spans="23:33"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</row>
    <row r="740" spans="23:33"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</row>
    <row r="741" spans="23:33"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</row>
    <row r="742" spans="23:33"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</row>
    <row r="743" spans="23:33"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</row>
    <row r="744" spans="23:33"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</row>
    <row r="745" spans="23:33"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</row>
    <row r="746" spans="23:33"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</row>
    <row r="747" spans="23:33"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</row>
    <row r="748" spans="23:33"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</row>
    <row r="749" spans="23:33"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</row>
    <row r="750" spans="23:33"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</row>
    <row r="751" spans="23:33"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</row>
    <row r="752" spans="23:33"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</row>
    <row r="753" spans="23:33"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</row>
    <row r="754" spans="23:33"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</row>
    <row r="755" spans="23:33"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</row>
    <row r="756" spans="23:33"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</row>
    <row r="757" spans="23:33"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</row>
    <row r="758" spans="23:33"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</row>
    <row r="759" spans="23:33"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</row>
    <row r="760" spans="23:33"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</row>
    <row r="761" spans="23:33"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</row>
    <row r="762" spans="23:33"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</row>
    <row r="763" spans="23:33"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</row>
    <row r="764" spans="23:33"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</row>
    <row r="765" spans="23:33"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</row>
    <row r="766" spans="23:33"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</row>
    <row r="767" spans="23:33"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</row>
    <row r="768" spans="23:33"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</row>
    <row r="769" spans="23:33"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</row>
    <row r="770" spans="23:33"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</row>
    <row r="771" spans="23:33"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</row>
    <row r="772" spans="23:33"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</row>
    <row r="773" spans="23:33"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</row>
    <row r="774" spans="23:33"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</row>
    <row r="775" spans="23:33"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</row>
    <row r="776" spans="23:33"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</row>
    <row r="777" spans="23:33"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</row>
    <row r="778" spans="23:33"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</row>
    <row r="779" spans="23:33"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</row>
    <row r="780" spans="23:33"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</row>
    <row r="781" spans="23:33"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</row>
    <row r="782" spans="23:33"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</row>
    <row r="783" spans="23:33"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</row>
    <row r="784" spans="23:33"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</row>
    <row r="785" spans="23:33"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</row>
    <row r="786" spans="23:33"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</row>
    <row r="787" spans="23:33"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</row>
    <row r="788" spans="23:33"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</row>
    <row r="789" spans="23:33"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</row>
    <row r="790" spans="23:33"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</row>
    <row r="791" spans="23:33"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</row>
    <row r="792" spans="23:33"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</row>
    <row r="793" spans="23:33"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</row>
    <row r="794" spans="23:33"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</row>
    <row r="795" spans="23:33"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</row>
    <row r="796" spans="23:33"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</row>
    <row r="797" spans="23:33"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</row>
    <row r="798" spans="23:33"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</row>
    <row r="799" spans="23:33"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</row>
    <row r="800" spans="23:33"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</row>
    <row r="801" spans="23:33"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</row>
    <row r="802" spans="23:33"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</row>
    <row r="803" spans="23:33"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</row>
    <row r="804" spans="23:33"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</row>
    <row r="805" spans="23:33"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</row>
    <row r="806" spans="23:33"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</row>
    <row r="807" spans="23:33"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</row>
    <row r="808" spans="23:33"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</row>
    <row r="809" spans="23:33"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</row>
    <row r="810" spans="23:33"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</row>
    <row r="811" spans="23:33"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</row>
    <row r="812" spans="23:33"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</row>
    <row r="813" spans="23:33"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</row>
    <row r="814" spans="23:33"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</row>
    <row r="815" spans="23:33"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</row>
    <row r="816" spans="23:33"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</row>
    <row r="817" spans="23:33"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</row>
    <row r="818" spans="23:33"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</row>
    <row r="819" spans="23:33"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</row>
    <row r="820" spans="23:33"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</row>
    <row r="821" spans="23:33"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</row>
    <row r="822" spans="23:33"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</row>
    <row r="823" spans="23:33"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</row>
    <row r="824" spans="23:33"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</row>
    <row r="825" spans="23:33"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</row>
    <row r="826" spans="23:33"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</row>
    <row r="827" spans="23:33"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</row>
    <row r="828" spans="23:33"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</row>
    <row r="829" spans="23:33"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</row>
    <row r="830" spans="23:33"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</row>
    <row r="831" spans="23:33"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</row>
    <row r="832" spans="23:33"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</row>
    <row r="833" spans="23:33"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</row>
    <row r="834" spans="23:33"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</row>
    <row r="835" spans="23:33"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</row>
    <row r="836" spans="23:33"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</row>
    <row r="837" spans="23:33"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</row>
    <row r="838" spans="23:33"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</row>
    <row r="839" spans="23:33"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</row>
    <row r="840" spans="23:33"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</row>
    <row r="841" spans="23:33"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</row>
    <row r="842" spans="23:33"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</row>
    <row r="843" spans="23:33"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</row>
    <row r="844" spans="23:33"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</row>
    <row r="845" spans="23:33"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</row>
    <row r="846" spans="23:33"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</row>
    <row r="847" spans="23:33"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</row>
    <row r="848" spans="23:33"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</row>
    <row r="849" spans="23:33"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</row>
    <row r="850" spans="23:33"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</row>
    <row r="851" spans="23:33"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</row>
    <row r="852" spans="23:33"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</row>
    <row r="853" spans="23:33"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</row>
    <row r="854" spans="23:33"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</row>
    <row r="855" spans="23:33"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</row>
    <row r="856" spans="23:33"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</row>
    <row r="857" spans="23:33"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</row>
    <row r="858" spans="23:33"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</row>
    <row r="859" spans="23:33"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</row>
    <row r="860" spans="23:33"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</row>
    <row r="861" spans="23:33"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</row>
    <row r="862" spans="23:33"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</row>
    <row r="863" spans="23:33"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</row>
    <row r="864" spans="23:33"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</row>
    <row r="865" spans="23:33"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</row>
    <row r="866" spans="23:33"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</row>
    <row r="867" spans="23:33"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</row>
    <row r="868" spans="23:33"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</row>
    <row r="869" spans="23:33"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</row>
    <row r="870" spans="23:33"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</row>
    <row r="871" spans="23:33"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</row>
    <row r="872" spans="23:33"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</row>
    <row r="873" spans="23:33"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</row>
    <row r="874" spans="23:33"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</row>
    <row r="875" spans="23:33"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</row>
    <row r="876" spans="23:33"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</row>
    <row r="877" spans="23:33"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</row>
    <row r="878" spans="23:33"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</row>
    <row r="879" spans="23:33"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</row>
    <row r="880" spans="23:33"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</row>
    <row r="881" spans="23:33"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</row>
    <row r="882" spans="23:33"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</row>
    <row r="883" spans="23:33"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</row>
    <row r="884" spans="23:33"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</row>
    <row r="885" spans="23:33"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</row>
    <row r="886" spans="23:33"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</row>
    <row r="887" spans="23:33"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</row>
    <row r="888" spans="23:33"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</row>
    <row r="889" spans="23:33"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</row>
    <row r="890" spans="23:33"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</row>
    <row r="891" spans="23:33"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</row>
    <row r="892" spans="23:33"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</row>
    <row r="893" spans="23:33"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</row>
    <row r="894" spans="23:33"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</row>
    <row r="895" spans="23:33"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</row>
    <row r="896" spans="23:33"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</row>
    <row r="897" spans="23:33"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</row>
    <row r="898" spans="23:33"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</row>
    <row r="899" spans="23:33"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</row>
    <row r="900" spans="23:33"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</row>
    <row r="901" spans="23:33"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</row>
    <row r="902" spans="23:33"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</row>
    <row r="903" spans="23:33"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</row>
    <row r="904" spans="23:33"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</row>
    <row r="905" spans="23:33"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</row>
    <row r="906" spans="23:33"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</row>
    <row r="907" spans="23:33"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</row>
    <row r="908" spans="23:33"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</row>
    <row r="909" spans="23:33"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</row>
    <row r="910" spans="23:33"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</row>
    <row r="911" spans="23:33"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</row>
    <row r="912" spans="23:33"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</row>
    <row r="913" spans="23:33"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</row>
    <row r="914" spans="23:33"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</row>
    <row r="915" spans="23:33"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</row>
    <row r="916" spans="23:33"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</row>
    <row r="917" spans="23:33"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</row>
    <row r="918" spans="23:33"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</row>
    <row r="919" spans="23:33"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</row>
    <row r="920" spans="23:33"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</row>
    <row r="921" spans="23:33"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</row>
    <row r="922" spans="23:33"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</row>
    <row r="923" spans="23:33"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</row>
    <row r="924" spans="23:33"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</row>
    <row r="925" spans="23:33"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</row>
    <row r="926" spans="23:33"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</row>
    <row r="927" spans="23:33"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</row>
    <row r="928" spans="23:33"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</row>
    <row r="929" spans="23:33"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</row>
    <row r="930" spans="23:33"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</row>
    <row r="931" spans="23:33"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</row>
    <row r="932" spans="23:33"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</row>
    <row r="933" spans="23:33"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</row>
    <row r="934" spans="23:33"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</row>
    <row r="935" spans="23:33"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</row>
    <row r="936" spans="23:33"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</row>
    <row r="937" spans="23:33"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</row>
    <row r="938" spans="23:33"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</row>
    <row r="939" spans="23:33"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</row>
    <row r="940" spans="23:33"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</row>
    <row r="941" spans="23:33"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</row>
    <row r="942" spans="23:33"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</row>
    <row r="943" spans="23:33"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</row>
    <row r="944" spans="23:33"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</row>
    <row r="945" spans="23:33"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</row>
    <row r="946" spans="23:33"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</row>
    <row r="947" spans="23:33"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</row>
    <row r="948" spans="23:33"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</row>
    <row r="949" spans="23:33"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</row>
    <row r="950" spans="23:33"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</row>
    <row r="951" spans="23:33"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</row>
    <row r="952" spans="23:33"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</row>
    <row r="953" spans="23:33"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</row>
    <row r="954" spans="23:33"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</row>
    <row r="955" spans="23:33"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</row>
    <row r="956" spans="23:33"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</row>
    <row r="957" spans="23:33"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</row>
    <row r="958" spans="23:33"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</row>
    <row r="959" spans="23:33"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</row>
    <row r="960" spans="23:33"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</row>
    <row r="961" spans="23:33"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</row>
    <row r="962" spans="23:33"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</row>
    <row r="963" spans="23:33"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</row>
    <row r="964" spans="23:33"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</row>
    <row r="965" spans="23:33"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</row>
    <row r="966" spans="23:33"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</row>
    <row r="967" spans="23:33"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</row>
    <row r="968" spans="23:33"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</row>
    <row r="969" spans="23:33"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</row>
    <row r="970" spans="23:33"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</row>
    <row r="971" spans="23:33"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</row>
    <row r="972" spans="23:33"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</row>
    <row r="973" spans="23:33"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</row>
    <row r="974" spans="23:33"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</row>
    <row r="975" spans="23:33">
      <c r="W975" s="5"/>
      <c r="X975" s="5"/>
      <c r="Y975" s="5"/>
      <c r="Z975" s="5"/>
      <c r="AA975" s="5"/>
      <c r="AB975" s="5"/>
      <c r="AC975" s="5"/>
      <c r="AD975" s="5"/>
      <c r="AE975" s="5"/>
      <c r="AF975" s="5"/>
      <c r="AG975" s="5"/>
    </row>
    <row r="976" spans="23:33">
      <c r="W976" s="5"/>
      <c r="X976" s="5"/>
      <c r="Y976" s="5"/>
      <c r="Z976" s="5"/>
      <c r="AA976" s="5"/>
      <c r="AB976" s="5"/>
      <c r="AC976" s="5"/>
      <c r="AD976" s="5"/>
      <c r="AE976" s="5"/>
      <c r="AF976" s="5"/>
      <c r="AG976" s="5"/>
    </row>
    <row r="977" spans="23:33">
      <c r="W977" s="5"/>
      <c r="X977" s="5"/>
      <c r="Y977" s="5"/>
      <c r="Z977" s="5"/>
      <c r="AA977" s="5"/>
      <c r="AB977" s="5"/>
      <c r="AC977" s="5"/>
      <c r="AD977" s="5"/>
      <c r="AE977" s="5"/>
      <c r="AF977" s="5"/>
      <c r="AG977" s="5"/>
    </row>
    <row r="978" spans="23:33"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</row>
    <row r="979" spans="23:33">
      <c r="W979" s="5"/>
      <c r="X979" s="5"/>
      <c r="Y979" s="5"/>
      <c r="Z979" s="5"/>
      <c r="AA979" s="5"/>
      <c r="AB979" s="5"/>
      <c r="AC979" s="5"/>
      <c r="AD979" s="5"/>
      <c r="AE979" s="5"/>
      <c r="AF979" s="5"/>
      <c r="AG979" s="5"/>
    </row>
    <row r="980" spans="23:33">
      <c r="W980" s="5"/>
      <c r="X980" s="5"/>
      <c r="Y980" s="5"/>
      <c r="Z980" s="5"/>
      <c r="AA980" s="5"/>
      <c r="AB980" s="5"/>
      <c r="AC980" s="5"/>
      <c r="AD980" s="5"/>
      <c r="AE980" s="5"/>
      <c r="AF980" s="5"/>
      <c r="AG980" s="5"/>
    </row>
    <row r="981" spans="23:33">
      <c r="W981" s="5"/>
      <c r="X981" s="5"/>
      <c r="Y981" s="5"/>
      <c r="Z981" s="5"/>
      <c r="AA981" s="5"/>
      <c r="AB981" s="5"/>
      <c r="AC981" s="5"/>
      <c r="AD981" s="5"/>
      <c r="AE981" s="5"/>
      <c r="AF981" s="5"/>
      <c r="AG981" s="5"/>
    </row>
    <row r="982" spans="23:33"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</row>
    <row r="983" spans="23:33">
      <c r="W983" s="5"/>
      <c r="X983" s="5"/>
      <c r="Y983" s="5"/>
      <c r="Z983" s="5"/>
      <c r="AA983" s="5"/>
      <c r="AB983" s="5"/>
      <c r="AC983" s="5"/>
      <c r="AD983" s="5"/>
      <c r="AE983" s="5"/>
      <c r="AF983" s="5"/>
      <c r="AG983" s="5"/>
    </row>
    <row r="984" spans="23:33">
      <c r="W984" s="5"/>
      <c r="X984" s="5"/>
      <c r="Y984" s="5"/>
      <c r="Z984" s="5"/>
      <c r="AA984" s="5"/>
      <c r="AB984" s="5"/>
      <c r="AC984" s="5"/>
      <c r="AD984" s="5"/>
      <c r="AE984" s="5"/>
      <c r="AF984" s="5"/>
      <c r="AG984" s="5"/>
    </row>
    <row r="985" spans="23:33">
      <c r="W985" s="5"/>
      <c r="X985" s="5"/>
      <c r="Y985" s="5"/>
      <c r="Z985" s="5"/>
      <c r="AA985" s="5"/>
      <c r="AB985" s="5"/>
      <c r="AC985" s="5"/>
      <c r="AD985" s="5"/>
      <c r="AE985" s="5"/>
      <c r="AF985" s="5"/>
      <c r="AG985" s="5"/>
    </row>
    <row r="986" spans="23:33"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</row>
    <row r="987" spans="23:33">
      <c r="W987" s="5"/>
      <c r="X987" s="5"/>
      <c r="Y987" s="5"/>
      <c r="Z987" s="5"/>
      <c r="AA987" s="5"/>
      <c r="AB987" s="5"/>
      <c r="AC987" s="5"/>
      <c r="AD987" s="5"/>
      <c r="AE987" s="5"/>
      <c r="AF987" s="5"/>
      <c r="AG987" s="5"/>
    </row>
    <row r="988" spans="23:33">
      <c r="W988" s="5"/>
      <c r="X988" s="5"/>
      <c r="Y988" s="5"/>
      <c r="Z988" s="5"/>
      <c r="AA988" s="5"/>
      <c r="AB988" s="5"/>
      <c r="AC988" s="5"/>
      <c r="AD988" s="5"/>
      <c r="AE988" s="5"/>
      <c r="AF988" s="5"/>
      <c r="AG988" s="5"/>
    </row>
    <row r="989" spans="23:33">
      <c r="W989" s="5"/>
      <c r="X989" s="5"/>
      <c r="Y989" s="5"/>
      <c r="Z989" s="5"/>
      <c r="AA989" s="5"/>
      <c r="AB989" s="5"/>
      <c r="AC989" s="5"/>
      <c r="AD989" s="5"/>
      <c r="AE989" s="5"/>
      <c r="AF989" s="5"/>
      <c r="AG989" s="5"/>
    </row>
    <row r="990" spans="23:33"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</row>
    <row r="991" spans="23:33">
      <c r="W991" s="5"/>
      <c r="X991" s="5"/>
      <c r="Y991" s="5"/>
      <c r="Z991" s="5"/>
      <c r="AA991" s="5"/>
      <c r="AB991" s="5"/>
      <c r="AC991" s="5"/>
      <c r="AD991" s="5"/>
      <c r="AE991" s="5"/>
      <c r="AF991" s="5"/>
      <c r="AG991" s="5"/>
    </row>
    <row r="992" spans="23:33">
      <c r="W992" s="5"/>
      <c r="X992" s="5"/>
      <c r="Y992" s="5"/>
      <c r="Z992" s="5"/>
      <c r="AA992" s="5"/>
      <c r="AB992" s="5"/>
      <c r="AC992" s="5"/>
      <c r="AD992" s="5"/>
      <c r="AE992" s="5"/>
      <c r="AF992" s="5"/>
      <c r="AG992" s="5"/>
    </row>
    <row r="993" spans="23:33">
      <c r="W993" s="5"/>
      <c r="X993" s="5"/>
      <c r="Y993" s="5"/>
      <c r="Z993" s="5"/>
      <c r="AA993" s="5"/>
      <c r="AB993" s="5"/>
      <c r="AC993" s="5"/>
      <c r="AD993" s="5"/>
      <c r="AE993" s="5"/>
      <c r="AF993" s="5"/>
      <c r="AG993" s="5"/>
    </row>
    <row r="994" spans="23:33"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</row>
    <row r="995" spans="23:33">
      <c r="W995" s="5"/>
      <c r="X995" s="5"/>
      <c r="Y995" s="5"/>
      <c r="Z995" s="5"/>
      <c r="AA995" s="5"/>
      <c r="AB995" s="5"/>
      <c r="AC995" s="5"/>
      <c r="AD995" s="5"/>
      <c r="AE995" s="5"/>
      <c r="AF995" s="5"/>
      <c r="AG995" s="5"/>
    </row>
    <row r="996" spans="23:33">
      <c r="W996" s="5"/>
      <c r="X996" s="5"/>
      <c r="Y996" s="5"/>
      <c r="Z996" s="5"/>
      <c r="AA996" s="5"/>
      <c r="AB996" s="5"/>
      <c r="AC996" s="5"/>
      <c r="AD996" s="5"/>
      <c r="AE996" s="5"/>
      <c r="AF996" s="5"/>
      <c r="AG996" s="5"/>
    </row>
    <row r="997" spans="23:33">
      <c r="W997" s="5"/>
      <c r="X997" s="5"/>
      <c r="Y997" s="5"/>
      <c r="Z997" s="5"/>
      <c r="AA997" s="5"/>
      <c r="AB997" s="5"/>
      <c r="AC997" s="5"/>
      <c r="AD997" s="5"/>
      <c r="AE997" s="5"/>
      <c r="AF997" s="5"/>
      <c r="AG997" s="5"/>
    </row>
    <row r="998" spans="23:33">
      <c r="W998" s="5"/>
      <c r="X998" s="5"/>
      <c r="Y998" s="5"/>
      <c r="Z998" s="5"/>
      <c r="AA998" s="5"/>
      <c r="AB998" s="5"/>
      <c r="AC998" s="5"/>
      <c r="AD998" s="5"/>
      <c r="AE998" s="5"/>
      <c r="AF998" s="5"/>
      <c r="AG998" s="5"/>
    </row>
    <row r="999" spans="23:33">
      <c r="W999" s="5"/>
      <c r="X999" s="5"/>
      <c r="Y999" s="5"/>
      <c r="Z999" s="5"/>
      <c r="AA999" s="5"/>
      <c r="AB999" s="5"/>
      <c r="AC999" s="5"/>
      <c r="AD999" s="5"/>
      <c r="AE999" s="5"/>
      <c r="AF999" s="5"/>
      <c r="AG999" s="5"/>
    </row>
    <row r="1000" spans="23:33">
      <c r="W1000" s="5"/>
      <c r="X1000" s="5"/>
      <c r="Y1000" s="5"/>
      <c r="Z1000" s="5"/>
      <c r="AA1000" s="5"/>
      <c r="AB1000" s="5"/>
      <c r="AC1000" s="5"/>
      <c r="AD1000" s="5"/>
      <c r="AE1000" s="5"/>
      <c r="AF1000" s="5"/>
      <c r="AG1000" s="5"/>
    </row>
    <row r="1001" spans="23:33">
      <c r="W1001" s="5"/>
      <c r="X1001" s="5"/>
      <c r="Y1001" s="5"/>
      <c r="Z1001" s="5"/>
      <c r="AA1001" s="5"/>
      <c r="AB1001" s="5"/>
      <c r="AC1001" s="5"/>
      <c r="AD1001" s="5"/>
      <c r="AE1001" s="5"/>
      <c r="AF1001" s="5"/>
      <c r="AG1001" s="5"/>
    </row>
    <row r="1002" spans="23:33">
      <c r="W1002" s="5"/>
      <c r="X1002" s="5"/>
      <c r="Y1002" s="5"/>
      <c r="Z1002" s="5"/>
      <c r="AA1002" s="5"/>
      <c r="AB1002" s="5"/>
      <c r="AC1002" s="5"/>
      <c r="AD1002" s="5"/>
      <c r="AE1002" s="5"/>
      <c r="AF1002" s="5"/>
      <c r="AG1002" s="5"/>
    </row>
    <row r="1003" spans="23:33">
      <c r="W1003" s="5"/>
      <c r="X1003" s="5"/>
      <c r="Y1003" s="5"/>
      <c r="Z1003" s="5"/>
      <c r="AA1003" s="5"/>
      <c r="AB1003" s="5"/>
      <c r="AC1003" s="5"/>
      <c r="AD1003" s="5"/>
      <c r="AE1003" s="5"/>
      <c r="AF1003" s="5"/>
      <c r="AG1003" s="5"/>
    </row>
    <row r="1004" spans="23:33">
      <c r="W1004" s="5"/>
      <c r="X1004" s="5"/>
      <c r="Y1004" s="5"/>
      <c r="Z1004" s="5"/>
      <c r="AA1004" s="5"/>
      <c r="AB1004" s="5"/>
      <c r="AC1004" s="5"/>
      <c r="AD1004" s="5"/>
      <c r="AE1004" s="5"/>
      <c r="AF1004" s="5"/>
      <c r="AG1004" s="5"/>
    </row>
    <row r="1005" spans="23:33">
      <c r="W1005" s="5"/>
      <c r="X1005" s="5"/>
      <c r="Y1005" s="5"/>
      <c r="Z1005" s="5"/>
      <c r="AA1005" s="5"/>
      <c r="AB1005" s="5"/>
      <c r="AC1005" s="5"/>
      <c r="AD1005" s="5"/>
      <c r="AE1005" s="5"/>
      <c r="AF1005" s="5"/>
      <c r="AG1005" s="5"/>
    </row>
    <row r="1006" spans="23:33">
      <c r="W1006" s="5"/>
      <c r="X1006" s="5"/>
      <c r="Y1006" s="5"/>
      <c r="Z1006" s="5"/>
      <c r="AA1006" s="5"/>
      <c r="AB1006" s="5"/>
      <c r="AC1006" s="5"/>
      <c r="AD1006" s="5"/>
      <c r="AE1006" s="5"/>
      <c r="AF1006" s="5"/>
      <c r="AG1006" s="5"/>
    </row>
    <row r="1007" spans="23:33">
      <c r="W1007" s="5"/>
      <c r="X1007" s="5"/>
      <c r="Y1007" s="5"/>
      <c r="Z1007" s="5"/>
      <c r="AA1007" s="5"/>
      <c r="AB1007" s="5"/>
      <c r="AC1007" s="5"/>
      <c r="AD1007" s="5"/>
      <c r="AE1007" s="5"/>
      <c r="AF1007" s="5"/>
      <c r="AG1007" s="5"/>
    </row>
    <row r="1008" spans="23:33">
      <c r="W1008" s="5"/>
      <c r="X1008" s="5"/>
      <c r="Y1008" s="5"/>
      <c r="Z1008" s="5"/>
      <c r="AA1008" s="5"/>
      <c r="AB1008" s="5"/>
      <c r="AC1008" s="5"/>
      <c r="AD1008" s="5"/>
      <c r="AE1008" s="5"/>
      <c r="AF1008" s="5"/>
      <c r="AG1008" s="5"/>
    </row>
    <row r="1009" spans="23:33">
      <c r="W1009" s="5"/>
      <c r="X1009" s="5"/>
      <c r="Y1009" s="5"/>
      <c r="Z1009" s="5"/>
      <c r="AA1009" s="5"/>
      <c r="AB1009" s="5"/>
      <c r="AC1009" s="5"/>
      <c r="AD1009" s="5"/>
      <c r="AE1009" s="5"/>
      <c r="AF1009" s="5"/>
      <c r="AG1009" s="5"/>
    </row>
    <row r="1010" spans="23:33">
      <c r="W1010" s="5"/>
      <c r="X1010" s="5"/>
      <c r="Y1010" s="5"/>
      <c r="Z1010" s="5"/>
      <c r="AA1010" s="5"/>
      <c r="AB1010" s="5"/>
      <c r="AC1010" s="5"/>
      <c r="AD1010" s="5"/>
      <c r="AE1010" s="5"/>
      <c r="AF1010" s="5"/>
      <c r="AG1010" s="5"/>
    </row>
    <row r="1011" spans="23:33">
      <c r="W1011" s="5"/>
      <c r="X1011" s="5"/>
      <c r="Y1011" s="5"/>
      <c r="Z1011" s="5"/>
      <c r="AA1011" s="5"/>
      <c r="AB1011" s="5"/>
      <c r="AC1011" s="5"/>
      <c r="AD1011" s="5"/>
      <c r="AE1011" s="5"/>
      <c r="AF1011" s="5"/>
      <c r="AG1011" s="5"/>
    </row>
    <row r="1012" spans="23:33">
      <c r="W1012" s="5"/>
      <c r="X1012" s="5"/>
      <c r="Y1012" s="5"/>
      <c r="Z1012" s="5"/>
      <c r="AA1012" s="5"/>
      <c r="AB1012" s="5"/>
      <c r="AC1012" s="5"/>
      <c r="AD1012" s="5"/>
      <c r="AE1012" s="5"/>
      <c r="AF1012" s="5"/>
      <c r="AG1012" s="5"/>
    </row>
    <row r="1013" spans="23:33">
      <c r="W1013" s="5"/>
      <c r="X1013" s="5"/>
      <c r="Y1013" s="5"/>
      <c r="Z1013" s="5"/>
      <c r="AA1013" s="5"/>
      <c r="AB1013" s="5"/>
      <c r="AC1013" s="5"/>
      <c r="AD1013" s="5"/>
      <c r="AE1013" s="5"/>
      <c r="AF1013" s="5"/>
      <c r="AG1013" s="5"/>
    </row>
    <row r="1014" spans="23:33">
      <c r="W1014" s="5"/>
      <c r="X1014" s="5"/>
      <c r="Y1014" s="5"/>
      <c r="Z1014" s="5"/>
      <c r="AA1014" s="5"/>
      <c r="AB1014" s="5"/>
      <c r="AC1014" s="5"/>
      <c r="AD1014" s="5"/>
      <c r="AE1014" s="5"/>
      <c r="AF1014" s="5"/>
      <c r="AG1014" s="5"/>
    </row>
    <row r="1015" spans="23:33">
      <c r="W1015" s="5"/>
      <c r="X1015" s="5"/>
      <c r="Y1015" s="5"/>
      <c r="Z1015" s="5"/>
      <c r="AA1015" s="5"/>
      <c r="AB1015" s="5"/>
      <c r="AC1015" s="5"/>
      <c r="AD1015" s="5"/>
      <c r="AE1015" s="5"/>
      <c r="AF1015" s="5"/>
      <c r="AG1015" s="5"/>
    </row>
    <row r="1016" spans="23:33">
      <c r="W1016" s="5"/>
      <c r="X1016" s="5"/>
      <c r="Y1016" s="5"/>
      <c r="Z1016" s="5"/>
      <c r="AA1016" s="5"/>
      <c r="AB1016" s="5"/>
      <c r="AC1016" s="5"/>
      <c r="AD1016" s="5"/>
      <c r="AE1016" s="5"/>
      <c r="AF1016" s="5"/>
      <c r="AG1016" s="5"/>
    </row>
    <row r="1017" spans="23:33">
      <c r="W1017" s="5"/>
      <c r="X1017" s="5"/>
      <c r="Y1017" s="5"/>
      <c r="Z1017" s="5"/>
      <c r="AA1017" s="5"/>
      <c r="AB1017" s="5"/>
      <c r="AC1017" s="5"/>
      <c r="AD1017" s="5"/>
      <c r="AE1017" s="5"/>
      <c r="AF1017" s="5"/>
      <c r="AG1017" s="5"/>
    </row>
    <row r="1018" spans="23:33">
      <c r="W1018" s="5"/>
      <c r="X1018" s="5"/>
      <c r="Y1018" s="5"/>
      <c r="Z1018" s="5"/>
      <c r="AA1018" s="5"/>
      <c r="AB1018" s="5"/>
      <c r="AC1018" s="5"/>
      <c r="AD1018" s="5"/>
      <c r="AE1018" s="5"/>
      <c r="AF1018" s="5"/>
      <c r="AG1018" s="5"/>
    </row>
    <row r="1019" spans="23:33">
      <c r="W1019" s="5"/>
      <c r="X1019" s="5"/>
      <c r="Y1019" s="5"/>
      <c r="Z1019" s="5"/>
      <c r="AA1019" s="5"/>
      <c r="AB1019" s="5"/>
      <c r="AC1019" s="5"/>
      <c r="AD1019" s="5"/>
      <c r="AE1019" s="5"/>
      <c r="AF1019" s="5"/>
      <c r="AG1019" s="5"/>
    </row>
    <row r="1020" spans="23:33">
      <c r="W1020" s="5"/>
      <c r="X1020" s="5"/>
      <c r="Y1020" s="5"/>
      <c r="Z1020" s="5"/>
      <c r="AA1020" s="5"/>
      <c r="AB1020" s="5"/>
      <c r="AC1020" s="5"/>
      <c r="AD1020" s="5"/>
      <c r="AE1020" s="5"/>
      <c r="AF1020" s="5"/>
      <c r="AG1020" s="5"/>
    </row>
    <row r="1021" spans="23:33">
      <c r="W1021" s="5"/>
      <c r="X1021" s="5"/>
      <c r="Y1021" s="5"/>
      <c r="Z1021" s="5"/>
      <c r="AA1021" s="5"/>
      <c r="AB1021" s="5"/>
      <c r="AC1021" s="5"/>
      <c r="AD1021" s="5"/>
      <c r="AE1021" s="5"/>
      <c r="AF1021" s="5"/>
      <c r="AG1021" s="5"/>
    </row>
    <row r="1022" spans="23:33">
      <c r="W1022" s="5"/>
      <c r="X1022" s="5"/>
      <c r="Y1022" s="5"/>
      <c r="Z1022" s="5"/>
      <c r="AA1022" s="5"/>
      <c r="AB1022" s="5"/>
      <c r="AC1022" s="5"/>
      <c r="AD1022" s="5"/>
      <c r="AE1022" s="5"/>
      <c r="AF1022" s="5"/>
      <c r="AG1022" s="5"/>
    </row>
    <row r="1023" spans="23:33">
      <c r="W1023" s="5"/>
      <c r="X1023" s="5"/>
      <c r="Y1023" s="5"/>
      <c r="Z1023" s="5"/>
      <c r="AA1023" s="5"/>
      <c r="AB1023" s="5"/>
      <c r="AC1023" s="5"/>
      <c r="AD1023" s="5"/>
      <c r="AE1023" s="5"/>
      <c r="AF1023" s="5"/>
      <c r="AG1023" s="5"/>
    </row>
    <row r="1024" spans="23:33">
      <c r="W1024" s="5"/>
      <c r="X1024" s="5"/>
      <c r="Y1024" s="5"/>
      <c r="Z1024" s="5"/>
      <c r="AA1024" s="5"/>
      <c r="AB1024" s="5"/>
      <c r="AC1024" s="5"/>
      <c r="AD1024" s="5"/>
      <c r="AE1024" s="5"/>
      <c r="AF1024" s="5"/>
      <c r="AG1024" s="5"/>
    </row>
    <row r="1025" spans="23:33">
      <c r="W1025" s="5"/>
      <c r="X1025" s="5"/>
      <c r="Y1025" s="5"/>
      <c r="Z1025" s="5"/>
      <c r="AA1025" s="5"/>
      <c r="AB1025" s="5"/>
      <c r="AC1025" s="5"/>
      <c r="AD1025" s="5"/>
      <c r="AE1025" s="5"/>
      <c r="AF1025" s="5"/>
      <c r="AG1025" s="5"/>
    </row>
    <row r="1026" spans="23:33">
      <c r="W1026" s="5"/>
      <c r="X1026" s="5"/>
      <c r="Y1026" s="5"/>
      <c r="Z1026" s="5"/>
      <c r="AA1026" s="5"/>
      <c r="AB1026" s="5"/>
      <c r="AC1026" s="5"/>
      <c r="AD1026" s="5"/>
      <c r="AE1026" s="5"/>
      <c r="AF1026" s="5"/>
      <c r="AG1026" s="5"/>
    </row>
    <row r="1027" spans="23:33">
      <c r="W1027" s="5"/>
      <c r="X1027" s="5"/>
      <c r="Y1027" s="5"/>
      <c r="Z1027" s="5"/>
      <c r="AA1027" s="5"/>
      <c r="AB1027" s="5"/>
      <c r="AC1027" s="5"/>
      <c r="AD1027" s="5"/>
      <c r="AE1027" s="5"/>
      <c r="AF1027" s="5"/>
      <c r="AG1027" s="5"/>
    </row>
    <row r="1028" spans="23:33">
      <c r="W1028" s="5"/>
      <c r="X1028" s="5"/>
      <c r="Y1028" s="5"/>
      <c r="Z1028" s="5"/>
      <c r="AA1028" s="5"/>
      <c r="AB1028" s="5"/>
      <c r="AC1028" s="5"/>
      <c r="AD1028" s="5"/>
      <c r="AE1028" s="5"/>
      <c r="AF1028" s="5"/>
      <c r="AG1028" s="5"/>
    </row>
    <row r="1029" spans="23:33">
      <c r="W1029" s="5"/>
      <c r="X1029" s="5"/>
      <c r="Y1029" s="5"/>
      <c r="Z1029" s="5"/>
      <c r="AA1029" s="5"/>
      <c r="AB1029" s="5"/>
      <c r="AC1029" s="5"/>
      <c r="AD1029" s="5"/>
      <c r="AE1029" s="5"/>
      <c r="AF1029" s="5"/>
      <c r="AG1029" s="5"/>
    </row>
    <row r="1030" spans="23:33">
      <c r="W1030" s="5"/>
      <c r="X1030" s="5"/>
      <c r="Y1030" s="5"/>
      <c r="Z1030" s="5"/>
      <c r="AA1030" s="5"/>
      <c r="AB1030" s="5"/>
      <c r="AC1030" s="5"/>
      <c r="AD1030" s="5"/>
      <c r="AE1030" s="5"/>
      <c r="AF1030" s="5"/>
      <c r="AG1030" s="5"/>
    </row>
    <row r="1031" spans="23:33">
      <c r="W1031" s="5"/>
      <c r="X1031" s="5"/>
      <c r="Y1031" s="5"/>
      <c r="Z1031" s="5"/>
      <c r="AA1031" s="5"/>
      <c r="AB1031" s="5"/>
      <c r="AC1031" s="5"/>
      <c r="AD1031" s="5"/>
      <c r="AE1031" s="5"/>
      <c r="AF1031" s="5"/>
      <c r="AG1031" s="5"/>
    </row>
    <row r="1032" spans="23:33">
      <c r="W1032" s="5"/>
      <c r="X1032" s="5"/>
      <c r="Y1032" s="5"/>
      <c r="Z1032" s="5"/>
      <c r="AA1032" s="5"/>
      <c r="AB1032" s="5"/>
      <c r="AC1032" s="5"/>
      <c r="AD1032" s="5"/>
      <c r="AE1032" s="5"/>
      <c r="AF1032" s="5"/>
      <c r="AG1032" s="5"/>
    </row>
    <row r="1033" spans="23:33">
      <c r="W1033" s="5"/>
      <c r="X1033" s="5"/>
      <c r="Y1033" s="5"/>
      <c r="Z1033" s="5"/>
      <c r="AA1033" s="5"/>
      <c r="AB1033" s="5"/>
      <c r="AC1033" s="5"/>
      <c r="AD1033" s="5"/>
      <c r="AE1033" s="5"/>
      <c r="AF1033" s="5"/>
      <c r="AG1033" s="5"/>
    </row>
    <row r="1034" spans="23:33">
      <c r="W1034" s="5"/>
      <c r="X1034" s="5"/>
      <c r="Y1034" s="5"/>
      <c r="Z1034" s="5"/>
      <c r="AA1034" s="5"/>
      <c r="AB1034" s="5"/>
      <c r="AC1034" s="5"/>
      <c r="AD1034" s="5"/>
      <c r="AE1034" s="5"/>
      <c r="AF1034" s="5"/>
      <c r="AG1034" s="5"/>
    </row>
    <row r="1035" spans="23:33">
      <c r="W1035" s="5"/>
      <c r="X1035" s="5"/>
      <c r="Y1035" s="5"/>
      <c r="Z1035" s="5"/>
      <c r="AA1035" s="5"/>
      <c r="AB1035" s="5"/>
      <c r="AC1035" s="5"/>
      <c r="AD1035" s="5"/>
      <c r="AE1035" s="5"/>
      <c r="AF1035" s="5"/>
      <c r="AG1035" s="5"/>
    </row>
    <row r="1036" spans="23:33">
      <c r="W1036" s="5"/>
      <c r="X1036" s="5"/>
      <c r="Y1036" s="5"/>
      <c r="Z1036" s="5"/>
      <c r="AA1036" s="5"/>
      <c r="AB1036" s="5"/>
      <c r="AC1036" s="5"/>
      <c r="AD1036" s="5"/>
      <c r="AE1036" s="5"/>
      <c r="AF1036" s="5"/>
      <c r="AG1036" s="5"/>
    </row>
    <row r="1037" spans="23:33">
      <c r="W1037" s="5"/>
      <c r="X1037" s="5"/>
      <c r="Y1037" s="5"/>
      <c r="Z1037" s="5"/>
      <c r="AA1037" s="5"/>
      <c r="AB1037" s="5"/>
      <c r="AC1037" s="5"/>
      <c r="AD1037" s="5"/>
      <c r="AE1037" s="5"/>
      <c r="AF1037" s="5"/>
      <c r="AG1037" s="5"/>
    </row>
    <row r="1038" spans="23:33">
      <c r="W1038" s="5"/>
      <c r="X1038" s="5"/>
      <c r="Y1038" s="5"/>
      <c r="Z1038" s="5"/>
      <c r="AA1038" s="5"/>
      <c r="AB1038" s="5"/>
      <c r="AC1038" s="5"/>
      <c r="AD1038" s="5"/>
      <c r="AE1038" s="5"/>
      <c r="AF1038" s="5"/>
      <c r="AG1038" s="5"/>
    </row>
    <row r="1039" spans="23:33">
      <c r="W1039" s="5"/>
      <c r="X1039" s="5"/>
      <c r="Y1039" s="5"/>
      <c r="Z1039" s="5"/>
      <c r="AA1039" s="5"/>
      <c r="AB1039" s="5"/>
      <c r="AC1039" s="5"/>
      <c r="AD1039" s="5"/>
      <c r="AE1039" s="5"/>
      <c r="AF1039" s="5"/>
      <c r="AG1039" s="5"/>
    </row>
    <row r="1040" spans="23:33">
      <c r="W1040" s="5"/>
      <c r="X1040" s="5"/>
      <c r="Y1040" s="5"/>
      <c r="Z1040" s="5"/>
      <c r="AA1040" s="5"/>
      <c r="AB1040" s="5"/>
      <c r="AC1040" s="5"/>
      <c r="AD1040" s="5"/>
      <c r="AE1040" s="5"/>
      <c r="AF1040" s="5"/>
      <c r="AG1040" s="5"/>
    </row>
    <row r="1041" spans="23:33">
      <c r="W1041" s="5"/>
      <c r="X1041" s="5"/>
      <c r="Y1041" s="5"/>
      <c r="Z1041" s="5"/>
      <c r="AA1041" s="5"/>
      <c r="AB1041" s="5"/>
      <c r="AC1041" s="5"/>
      <c r="AD1041" s="5"/>
      <c r="AE1041" s="5"/>
      <c r="AF1041" s="5"/>
      <c r="AG1041" s="5"/>
    </row>
    <row r="1042" spans="23:33">
      <c r="W1042" s="5"/>
      <c r="X1042" s="5"/>
      <c r="Y1042" s="5"/>
      <c r="Z1042" s="5"/>
      <c r="AA1042" s="5"/>
      <c r="AB1042" s="5"/>
      <c r="AC1042" s="5"/>
      <c r="AD1042" s="5"/>
      <c r="AE1042" s="5"/>
      <c r="AF1042" s="5"/>
      <c r="AG1042" s="5"/>
    </row>
    <row r="1043" spans="23:33">
      <c r="W1043" s="5"/>
      <c r="X1043" s="5"/>
      <c r="Y1043" s="5"/>
      <c r="Z1043" s="5"/>
      <c r="AA1043" s="5"/>
      <c r="AB1043" s="5"/>
      <c r="AC1043" s="5"/>
      <c r="AD1043" s="5"/>
      <c r="AE1043" s="5"/>
      <c r="AF1043" s="5"/>
      <c r="AG1043" s="5"/>
    </row>
    <row r="1044" spans="23:33">
      <c r="W1044" s="5"/>
      <c r="X1044" s="5"/>
      <c r="Y1044" s="5"/>
      <c r="Z1044" s="5"/>
      <c r="AA1044" s="5"/>
      <c r="AB1044" s="5"/>
      <c r="AC1044" s="5"/>
      <c r="AD1044" s="5"/>
      <c r="AE1044" s="5"/>
      <c r="AF1044" s="5"/>
      <c r="AG1044" s="5"/>
    </row>
    <row r="1045" spans="23:33">
      <c r="W1045" s="5"/>
      <c r="X1045" s="5"/>
      <c r="Y1045" s="5"/>
      <c r="Z1045" s="5"/>
      <c r="AA1045" s="5"/>
      <c r="AB1045" s="5"/>
      <c r="AC1045" s="5"/>
      <c r="AD1045" s="5"/>
      <c r="AE1045" s="5"/>
      <c r="AF1045" s="5"/>
      <c r="AG1045" s="5"/>
    </row>
    <row r="1046" spans="23:33">
      <c r="W1046" s="5"/>
      <c r="X1046" s="5"/>
      <c r="Y1046" s="5"/>
      <c r="Z1046" s="5"/>
      <c r="AA1046" s="5"/>
      <c r="AB1046" s="5"/>
      <c r="AC1046" s="5"/>
      <c r="AD1046" s="5"/>
      <c r="AE1046" s="5"/>
      <c r="AF1046" s="5"/>
      <c r="AG1046" s="5"/>
    </row>
    <row r="1047" spans="23:33">
      <c r="W1047" s="5"/>
      <c r="X1047" s="5"/>
      <c r="Y1047" s="5"/>
      <c r="Z1047" s="5"/>
      <c r="AA1047" s="5"/>
      <c r="AB1047" s="5"/>
      <c r="AC1047" s="5"/>
      <c r="AD1047" s="5"/>
      <c r="AE1047" s="5"/>
      <c r="AF1047" s="5"/>
      <c r="AG1047" s="5"/>
    </row>
    <row r="1048" spans="23:33">
      <c r="W1048" s="5"/>
      <c r="X1048" s="5"/>
      <c r="Y1048" s="5"/>
      <c r="Z1048" s="5"/>
      <c r="AA1048" s="5"/>
      <c r="AB1048" s="5"/>
      <c r="AC1048" s="5"/>
      <c r="AD1048" s="5"/>
      <c r="AE1048" s="5"/>
      <c r="AF1048" s="5"/>
      <c r="AG1048" s="5"/>
    </row>
    <row r="1049" spans="23:33">
      <c r="W1049" s="5"/>
      <c r="X1049" s="5"/>
      <c r="Y1049" s="5"/>
      <c r="Z1049" s="5"/>
      <c r="AA1049" s="5"/>
      <c r="AB1049" s="5"/>
      <c r="AC1049" s="5"/>
      <c r="AD1049" s="5"/>
      <c r="AE1049" s="5"/>
      <c r="AF1049" s="5"/>
      <c r="AG1049" s="5"/>
    </row>
    <row r="1050" spans="23:33">
      <c r="W1050" s="5"/>
      <c r="X1050" s="5"/>
      <c r="Y1050" s="5"/>
      <c r="Z1050" s="5"/>
      <c r="AA1050" s="5"/>
      <c r="AB1050" s="5"/>
      <c r="AC1050" s="5"/>
      <c r="AD1050" s="5"/>
      <c r="AE1050" s="5"/>
      <c r="AF1050" s="5"/>
      <c r="AG1050" s="5"/>
    </row>
    <row r="1051" spans="23:33">
      <c r="W1051" s="5"/>
      <c r="X1051" s="5"/>
      <c r="Y1051" s="5"/>
      <c r="Z1051" s="5"/>
      <c r="AA1051" s="5"/>
      <c r="AB1051" s="5"/>
      <c r="AC1051" s="5"/>
      <c r="AD1051" s="5"/>
      <c r="AE1051" s="5"/>
      <c r="AF1051" s="5"/>
      <c r="AG1051" s="5"/>
    </row>
    <row r="1052" spans="23:33">
      <c r="W1052" s="5"/>
      <c r="X1052" s="5"/>
      <c r="Y1052" s="5"/>
      <c r="Z1052" s="5"/>
      <c r="AA1052" s="5"/>
      <c r="AB1052" s="5"/>
      <c r="AC1052" s="5"/>
      <c r="AD1052" s="5"/>
      <c r="AE1052" s="5"/>
      <c r="AF1052" s="5"/>
      <c r="AG1052" s="5"/>
    </row>
    <row r="1053" spans="23:33">
      <c r="W1053" s="5"/>
      <c r="X1053" s="5"/>
      <c r="Y1053" s="5"/>
      <c r="Z1053" s="5"/>
      <c r="AA1053" s="5"/>
      <c r="AB1053" s="5"/>
      <c r="AC1053" s="5"/>
      <c r="AD1053" s="5"/>
      <c r="AE1053" s="5"/>
      <c r="AF1053" s="5"/>
      <c r="AG1053" s="5"/>
    </row>
    <row r="1054" spans="23:33">
      <c r="W1054" s="5"/>
      <c r="X1054" s="5"/>
      <c r="Y1054" s="5"/>
      <c r="Z1054" s="5"/>
      <c r="AA1054" s="5"/>
      <c r="AB1054" s="5"/>
      <c r="AC1054" s="5"/>
      <c r="AD1054" s="5"/>
      <c r="AE1054" s="5"/>
      <c r="AF1054" s="5"/>
      <c r="AG1054" s="5"/>
    </row>
    <row r="1055" spans="23:33">
      <c r="W1055" s="5"/>
      <c r="X1055" s="5"/>
      <c r="Y1055" s="5"/>
      <c r="Z1055" s="5"/>
      <c r="AA1055" s="5"/>
      <c r="AB1055" s="5"/>
      <c r="AC1055" s="5"/>
      <c r="AD1055" s="5"/>
      <c r="AE1055" s="5"/>
      <c r="AF1055" s="5"/>
      <c r="AG1055" s="5"/>
    </row>
    <row r="1056" spans="23:33">
      <c r="W1056" s="5"/>
      <c r="X1056" s="5"/>
      <c r="Y1056" s="5"/>
      <c r="Z1056" s="5"/>
      <c r="AA1056" s="5"/>
      <c r="AB1056" s="5"/>
      <c r="AC1056" s="5"/>
      <c r="AD1056" s="5"/>
      <c r="AE1056" s="5"/>
      <c r="AF1056" s="5"/>
      <c r="AG1056" s="5"/>
    </row>
    <row r="1057" spans="23:33">
      <c r="W1057" s="5"/>
      <c r="X1057" s="5"/>
      <c r="Y1057" s="5"/>
      <c r="Z1057" s="5"/>
      <c r="AA1057" s="5"/>
      <c r="AB1057" s="5"/>
      <c r="AC1057" s="5"/>
      <c r="AD1057" s="5"/>
      <c r="AE1057" s="5"/>
      <c r="AF1057" s="5"/>
      <c r="AG1057" s="5"/>
    </row>
    <row r="1058" spans="23:33">
      <c r="W1058" s="5"/>
      <c r="X1058" s="5"/>
      <c r="Y1058" s="5"/>
      <c r="Z1058" s="5"/>
      <c r="AA1058" s="5"/>
      <c r="AB1058" s="5"/>
      <c r="AC1058" s="5"/>
      <c r="AD1058" s="5"/>
      <c r="AE1058" s="5"/>
      <c r="AF1058" s="5"/>
      <c r="AG1058" s="5"/>
    </row>
    <row r="1059" spans="23:33">
      <c r="W1059" s="5"/>
      <c r="X1059" s="5"/>
      <c r="Y1059" s="5"/>
      <c r="Z1059" s="5"/>
      <c r="AA1059" s="5"/>
      <c r="AB1059" s="5"/>
      <c r="AC1059" s="5"/>
      <c r="AD1059" s="5"/>
      <c r="AE1059" s="5"/>
      <c r="AF1059" s="5"/>
      <c r="AG1059" s="5"/>
    </row>
    <row r="1060" spans="23:33">
      <c r="W1060" s="5"/>
      <c r="X1060" s="5"/>
      <c r="Y1060" s="5"/>
      <c r="Z1060" s="5"/>
      <c r="AA1060" s="5"/>
      <c r="AB1060" s="5"/>
      <c r="AC1060" s="5"/>
      <c r="AD1060" s="5"/>
      <c r="AE1060" s="5"/>
      <c r="AF1060" s="5"/>
      <c r="AG1060" s="5"/>
    </row>
    <row r="1061" spans="23:33">
      <c r="W1061" s="5"/>
      <c r="X1061" s="5"/>
      <c r="Y1061" s="5"/>
      <c r="Z1061" s="5"/>
      <c r="AA1061" s="5"/>
      <c r="AB1061" s="5"/>
      <c r="AC1061" s="5"/>
      <c r="AD1061" s="5"/>
      <c r="AE1061" s="5"/>
      <c r="AF1061" s="5"/>
      <c r="AG1061" s="5"/>
    </row>
    <row r="1062" spans="23:33">
      <c r="W1062" s="5"/>
      <c r="X1062" s="5"/>
      <c r="Y1062" s="5"/>
      <c r="Z1062" s="5"/>
      <c r="AA1062" s="5"/>
      <c r="AB1062" s="5"/>
      <c r="AC1062" s="5"/>
      <c r="AD1062" s="5"/>
      <c r="AE1062" s="5"/>
      <c r="AF1062" s="5"/>
      <c r="AG1062" s="5"/>
    </row>
    <row r="1063" spans="23:33">
      <c r="W1063" s="5"/>
      <c r="X1063" s="5"/>
      <c r="Y1063" s="5"/>
      <c r="Z1063" s="5"/>
      <c r="AA1063" s="5"/>
      <c r="AB1063" s="5"/>
      <c r="AC1063" s="5"/>
      <c r="AD1063" s="5"/>
      <c r="AE1063" s="5"/>
      <c r="AF1063" s="5"/>
      <c r="AG1063" s="5"/>
    </row>
    <row r="1064" spans="23:33">
      <c r="W1064" s="5"/>
      <c r="X1064" s="5"/>
      <c r="Y1064" s="5"/>
      <c r="Z1064" s="5"/>
      <c r="AA1064" s="5"/>
      <c r="AB1064" s="5"/>
      <c r="AC1064" s="5"/>
      <c r="AD1064" s="5"/>
      <c r="AE1064" s="5"/>
      <c r="AF1064" s="5"/>
      <c r="AG1064" s="5"/>
    </row>
    <row r="1065" spans="23:33">
      <c r="W1065" s="5"/>
      <c r="X1065" s="5"/>
      <c r="Y1065" s="5"/>
      <c r="Z1065" s="5"/>
      <c r="AA1065" s="5"/>
      <c r="AB1065" s="5"/>
      <c r="AC1065" s="5"/>
      <c r="AD1065" s="5"/>
      <c r="AE1065" s="5"/>
      <c r="AF1065" s="5"/>
      <c r="AG1065" s="5"/>
    </row>
    <row r="1066" spans="23:33">
      <c r="W1066" s="5"/>
      <c r="X1066" s="5"/>
      <c r="Y1066" s="5"/>
      <c r="Z1066" s="5"/>
      <c r="AA1066" s="5"/>
      <c r="AB1066" s="5"/>
      <c r="AC1066" s="5"/>
      <c r="AD1066" s="5"/>
      <c r="AE1066" s="5"/>
      <c r="AF1066" s="5"/>
      <c r="AG1066" s="5"/>
    </row>
    <row r="1067" spans="23:33">
      <c r="W1067" s="5"/>
      <c r="X1067" s="5"/>
      <c r="Y1067" s="5"/>
      <c r="Z1067" s="5"/>
      <c r="AA1067" s="5"/>
      <c r="AB1067" s="5"/>
      <c r="AC1067" s="5"/>
      <c r="AD1067" s="5"/>
      <c r="AE1067" s="5"/>
      <c r="AF1067" s="5"/>
      <c r="AG1067" s="5"/>
    </row>
    <row r="1068" spans="23:33">
      <c r="W1068" s="5"/>
      <c r="X1068" s="5"/>
      <c r="Y1068" s="5"/>
      <c r="Z1068" s="5"/>
      <c r="AA1068" s="5"/>
      <c r="AB1068" s="5"/>
      <c r="AC1068" s="5"/>
      <c r="AD1068" s="5"/>
      <c r="AE1068" s="5"/>
      <c r="AF1068" s="5"/>
      <c r="AG1068" s="5"/>
    </row>
    <row r="1069" spans="23:33">
      <c r="W1069" s="5"/>
      <c r="X1069" s="5"/>
      <c r="Y1069" s="5"/>
      <c r="Z1069" s="5"/>
      <c r="AA1069" s="5"/>
      <c r="AB1069" s="5"/>
      <c r="AC1069" s="5"/>
      <c r="AD1069" s="5"/>
      <c r="AE1069" s="5"/>
      <c r="AF1069" s="5"/>
      <c r="AG1069" s="5"/>
    </row>
    <row r="1070" spans="23:33">
      <c r="W1070" s="5"/>
      <c r="X1070" s="5"/>
      <c r="Y1070" s="5"/>
      <c r="Z1070" s="5"/>
      <c r="AA1070" s="5"/>
      <c r="AB1070" s="5"/>
      <c r="AC1070" s="5"/>
      <c r="AD1070" s="5"/>
      <c r="AE1070" s="5"/>
      <c r="AF1070" s="5"/>
      <c r="AG1070" s="5"/>
    </row>
    <row r="1071" spans="23:33">
      <c r="W1071" s="5"/>
      <c r="X1071" s="5"/>
      <c r="Y1071" s="5"/>
      <c r="Z1071" s="5"/>
      <c r="AA1071" s="5"/>
      <c r="AB1071" s="5"/>
      <c r="AC1071" s="5"/>
      <c r="AD1071" s="5"/>
      <c r="AE1071" s="5"/>
      <c r="AF1071" s="5"/>
      <c r="AG1071" s="5"/>
    </row>
    <row r="1072" spans="23:33">
      <c r="W1072" s="5"/>
      <c r="X1072" s="5"/>
      <c r="Y1072" s="5"/>
      <c r="Z1072" s="5"/>
      <c r="AA1072" s="5"/>
      <c r="AB1072" s="5"/>
      <c r="AC1072" s="5"/>
      <c r="AD1072" s="5"/>
      <c r="AE1072" s="5"/>
      <c r="AF1072" s="5"/>
      <c r="AG1072" s="5"/>
    </row>
    <row r="1073" spans="23:33">
      <c r="W1073" s="5"/>
      <c r="X1073" s="5"/>
      <c r="Y1073" s="5"/>
      <c r="Z1073" s="5"/>
      <c r="AA1073" s="5"/>
      <c r="AB1073" s="5"/>
      <c r="AC1073" s="5"/>
      <c r="AD1073" s="5"/>
      <c r="AE1073" s="5"/>
      <c r="AF1073" s="5"/>
      <c r="AG1073" s="5"/>
    </row>
    <row r="1074" spans="23:33">
      <c r="W1074" s="5"/>
      <c r="X1074" s="5"/>
      <c r="Y1074" s="5"/>
      <c r="Z1074" s="5"/>
      <c r="AA1074" s="5"/>
      <c r="AB1074" s="5"/>
      <c r="AC1074" s="5"/>
      <c r="AD1074" s="5"/>
      <c r="AE1074" s="5"/>
      <c r="AF1074" s="5"/>
      <c r="AG1074" s="5"/>
    </row>
    <row r="1075" spans="23:33">
      <c r="W1075" s="5"/>
      <c r="X1075" s="5"/>
      <c r="Y1075" s="5"/>
      <c r="Z1075" s="5"/>
      <c r="AA1075" s="5"/>
      <c r="AB1075" s="5"/>
      <c r="AC1075" s="5"/>
      <c r="AD1075" s="5"/>
      <c r="AE1075" s="5"/>
      <c r="AF1075" s="5"/>
      <c r="AG1075" s="5"/>
    </row>
    <row r="1076" spans="23:33">
      <c r="W1076" s="5"/>
      <c r="X1076" s="5"/>
      <c r="Y1076" s="5"/>
      <c r="Z1076" s="5"/>
      <c r="AA1076" s="5"/>
      <c r="AB1076" s="5"/>
      <c r="AC1076" s="5"/>
      <c r="AD1076" s="5"/>
      <c r="AE1076" s="5"/>
      <c r="AF1076" s="5"/>
      <c r="AG1076" s="5"/>
    </row>
    <row r="1077" spans="23:33">
      <c r="W1077" s="5"/>
      <c r="X1077" s="5"/>
      <c r="Y1077" s="5"/>
      <c r="Z1077" s="5"/>
      <c r="AA1077" s="5"/>
      <c r="AB1077" s="5"/>
      <c r="AC1077" s="5"/>
      <c r="AD1077" s="5"/>
      <c r="AE1077" s="5"/>
      <c r="AF1077" s="5"/>
      <c r="AG1077" s="5"/>
    </row>
    <row r="1078" spans="23:33">
      <c r="W1078" s="5"/>
      <c r="X1078" s="5"/>
      <c r="Y1078" s="5"/>
      <c r="Z1078" s="5"/>
      <c r="AA1078" s="5"/>
      <c r="AB1078" s="5"/>
      <c r="AC1078" s="5"/>
      <c r="AD1078" s="5"/>
      <c r="AE1078" s="5"/>
      <c r="AF1078" s="5"/>
      <c r="AG1078" s="5"/>
    </row>
    <row r="1079" spans="23:33">
      <c r="W1079" s="5"/>
      <c r="X1079" s="5"/>
      <c r="Y1079" s="5"/>
      <c r="Z1079" s="5"/>
      <c r="AA1079" s="5"/>
      <c r="AB1079" s="5"/>
      <c r="AC1079" s="5"/>
      <c r="AD1079" s="5"/>
      <c r="AE1079" s="5"/>
      <c r="AF1079" s="5"/>
      <c r="AG1079" s="5"/>
    </row>
    <row r="1080" spans="23:33">
      <c r="W1080" s="5"/>
      <c r="X1080" s="5"/>
      <c r="Y1080" s="5"/>
      <c r="Z1080" s="5"/>
      <c r="AA1080" s="5"/>
      <c r="AB1080" s="5"/>
      <c r="AC1080" s="5"/>
      <c r="AD1080" s="5"/>
      <c r="AE1080" s="5"/>
      <c r="AF1080" s="5"/>
      <c r="AG1080" s="5"/>
    </row>
    <row r="1081" spans="23:33">
      <c r="W1081" s="5"/>
      <c r="X1081" s="5"/>
      <c r="Y1081" s="5"/>
      <c r="Z1081" s="5"/>
      <c r="AA1081" s="5"/>
      <c r="AB1081" s="5"/>
      <c r="AC1081" s="5"/>
      <c r="AD1081" s="5"/>
      <c r="AE1081" s="5"/>
      <c r="AF1081" s="5"/>
      <c r="AG1081" s="5"/>
    </row>
    <row r="1082" spans="23:33">
      <c r="W1082" s="5"/>
      <c r="X1082" s="5"/>
      <c r="Y1082" s="5"/>
      <c r="Z1082" s="5"/>
      <c r="AA1082" s="5"/>
      <c r="AB1082" s="5"/>
      <c r="AC1082" s="5"/>
      <c r="AD1082" s="5"/>
      <c r="AE1082" s="5"/>
      <c r="AF1082" s="5"/>
      <c r="AG1082" s="5"/>
    </row>
    <row r="1083" spans="23:33">
      <c r="W1083" s="5"/>
      <c r="X1083" s="5"/>
      <c r="Y1083" s="5"/>
      <c r="Z1083" s="5"/>
      <c r="AA1083" s="5"/>
      <c r="AB1083" s="5"/>
      <c r="AC1083" s="5"/>
      <c r="AD1083" s="5"/>
      <c r="AE1083" s="5"/>
      <c r="AF1083" s="5"/>
      <c r="AG1083" s="5"/>
    </row>
    <row r="1084" spans="23:33">
      <c r="W1084" s="5"/>
      <c r="X1084" s="5"/>
      <c r="Y1084" s="5"/>
      <c r="Z1084" s="5"/>
      <c r="AA1084" s="5"/>
      <c r="AB1084" s="5"/>
      <c r="AC1084" s="5"/>
      <c r="AD1084" s="5"/>
      <c r="AE1084" s="5"/>
      <c r="AF1084" s="5"/>
      <c r="AG1084" s="5"/>
    </row>
    <row r="1085" spans="23:33">
      <c r="W1085" s="5"/>
      <c r="X1085" s="5"/>
      <c r="Y1085" s="5"/>
      <c r="Z1085" s="5"/>
      <c r="AA1085" s="5"/>
      <c r="AB1085" s="5"/>
      <c r="AC1085" s="5"/>
      <c r="AD1085" s="5"/>
      <c r="AE1085" s="5"/>
      <c r="AF1085" s="5"/>
      <c r="AG1085" s="5"/>
    </row>
    <row r="1086" spans="23:33">
      <c r="W1086" s="5"/>
      <c r="X1086" s="5"/>
      <c r="Y1086" s="5"/>
      <c r="Z1086" s="5"/>
      <c r="AA1086" s="5"/>
      <c r="AB1086" s="5"/>
      <c r="AC1086" s="5"/>
      <c r="AD1086" s="5"/>
      <c r="AE1086" s="5"/>
      <c r="AF1086" s="5"/>
      <c r="AG1086" s="5"/>
    </row>
    <row r="1087" spans="23:33">
      <c r="W1087" s="5"/>
      <c r="X1087" s="5"/>
      <c r="Y1087" s="5"/>
      <c r="Z1087" s="5"/>
      <c r="AA1087" s="5"/>
      <c r="AB1087" s="5"/>
      <c r="AC1087" s="5"/>
      <c r="AD1087" s="5"/>
      <c r="AE1087" s="5"/>
      <c r="AF1087" s="5"/>
      <c r="AG1087" s="5"/>
    </row>
    <row r="1088" spans="23:33">
      <c r="W1088" s="5"/>
      <c r="X1088" s="5"/>
      <c r="Y1088" s="5"/>
      <c r="Z1088" s="5"/>
      <c r="AA1088" s="5"/>
      <c r="AB1088" s="5"/>
      <c r="AC1088" s="5"/>
      <c r="AD1088" s="5"/>
      <c r="AE1088" s="5"/>
      <c r="AF1088" s="5"/>
      <c r="AG1088" s="5"/>
    </row>
    <row r="1089" spans="23:33">
      <c r="W1089" s="5"/>
      <c r="X1089" s="5"/>
      <c r="Y1089" s="5"/>
      <c r="Z1089" s="5"/>
      <c r="AA1089" s="5"/>
      <c r="AB1089" s="5"/>
      <c r="AC1089" s="5"/>
      <c r="AD1089" s="5"/>
      <c r="AE1089" s="5"/>
      <c r="AF1089" s="5"/>
      <c r="AG1089" s="5"/>
    </row>
    <row r="1090" spans="23:33">
      <c r="W1090" s="5"/>
      <c r="X1090" s="5"/>
      <c r="Y1090" s="5"/>
      <c r="Z1090" s="5"/>
      <c r="AA1090" s="5"/>
      <c r="AB1090" s="5"/>
      <c r="AC1090" s="5"/>
      <c r="AD1090" s="5"/>
      <c r="AE1090" s="5"/>
      <c r="AF1090" s="5"/>
      <c r="AG1090" s="5"/>
    </row>
    <row r="1091" spans="23:33">
      <c r="W1091" s="5"/>
      <c r="X1091" s="5"/>
      <c r="Y1091" s="5"/>
      <c r="Z1091" s="5"/>
      <c r="AA1091" s="5"/>
      <c r="AB1091" s="5"/>
      <c r="AC1091" s="5"/>
      <c r="AD1091" s="5"/>
      <c r="AE1091" s="5"/>
      <c r="AF1091" s="5"/>
      <c r="AG1091" s="5"/>
    </row>
    <row r="1092" spans="23:33">
      <c r="W1092" s="5"/>
      <c r="X1092" s="5"/>
      <c r="Y1092" s="5"/>
      <c r="Z1092" s="5"/>
      <c r="AA1092" s="5"/>
      <c r="AB1092" s="5"/>
      <c r="AC1092" s="5"/>
      <c r="AD1092" s="5"/>
      <c r="AE1092" s="5"/>
      <c r="AF1092" s="5"/>
      <c r="AG1092" s="5"/>
    </row>
    <row r="1093" spans="23:33">
      <c r="W1093" s="5"/>
      <c r="X1093" s="5"/>
      <c r="Y1093" s="5"/>
      <c r="Z1093" s="5"/>
      <c r="AA1093" s="5"/>
      <c r="AB1093" s="5"/>
      <c r="AC1093" s="5"/>
      <c r="AD1093" s="5"/>
      <c r="AE1093" s="5"/>
      <c r="AF1093" s="5"/>
      <c r="AG1093" s="5"/>
    </row>
    <row r="1094" spans="23:33">
      <c r="W1094" s="5"/>
      <c r="X1094" s="5"/>
      <c r="Y1094" s="5"/>
      <c r="Z1094" s="5"/>
      <c r="AA1094" s="5"/>
      <c r="AB1094" s="5"/>
      <c r="AC1094" s="5"/>
      <c r="AD1094" s="5"/>
      <c r="AE1094" s="5"/>
      <c r="AF1094" s="5"/>
      <c r="AG1094" s="5"/>
    </row>
    <row r="1095" spans="23:33">
      <c r="W1095" s="5"/>
      <c r="X1095" s="5"/>
      <c r="Y1095" s="5"/>
      <c r="Z1095" s="5"/>
      <c r="AA1095" s="5"/>
      <c r="AB1095" s="5"/>
      <c r="AC1095" s="5"/>
      <c r="AD1095" s="5"/>
      <c r="AE1095" s="5"/>
      <c r="AF1095" s="5"/>
      <c r="AG1095" s="5"/>
    </row>
    <row r="1096" spans="23:33">
      <c r="W1096" s="5"/>
      <c r="X1096" s="5"/>
      <c r="Y1096" s="5"/>
      <c r="Z1096" s="5"/>
      <c r="AA1096" s="5"/>
      <c r="AB1096" s="5"/>
      <c r="AC1096" s="5"/>
      <c r="AD1096" s="5"/>
      <c r="AE1096" s="5"/>
      <c r="AF1096" s="5"/>
      <c r="AG1096" s="5"/>
    </row>
    <row r="1097" spans="23:33">
      <c r="W1097" s="5"/>
      <c r="X1097" s="5"/>
      <c r="Y1097" s="5"/>
      <c r="Z1097" s="5"/>
      <c r="AA1097" s="5"/>
      <c r="AB1097" s="5"/>
      <c r="AC1097" s="5"/>
      <c r="AD1097" s="5"/>
      <c r="AE1097" s="5"/>
      <c r="AF1097" s="5"/>
      <c r="AG1097" s="5"/>
    </row>
    <row r="1098" spans="23:33">
      <c r="W1098" s="5"/>
      <c r="X1098" s="5"/>
      <c r="Y1098" s="5"/>
      <c r="Z1098" s="5"/>
      <c r="AA1098" s="5"/>
      <c r="AB1098" s="5"/>
      <c r="AC1098" s="5"/>
      <c r="AD1098" s="5"/>
      <c r="AE1098" s="5"/>
      <c r="AF1098" s="5"/>
      <c r="AG1098" s="5"/>
    </row>
    <row r="1099" spans="23:33">
      <c r="W1099" s="5"/>
      <c r="X1099" s="5"/>
      <c r="Y1099" s="5"/>
      <c r="Z1099" s="5"/>
      <c r="AA1099" s="5"/>
      <c r="AB1099" s="5"/>
      <c r="AC1099" s="5"/>
      <c r="AD1099" s="5"/>
      <c r="AE1099" s="5"/>
      <c r="AF1099" s="5"/>
      <c r="AG1099" s="5"/>
    </row>
    <row r="1100" spans="23:33">
      <c r="W1100" s="5"/>
      <c r="X1100" s="5"/>
      <c r="Y1100" s="5"/>
      <c r="Z1100" s="5"/>
      <c r="AA1100" s="5"/>
      <c r="AB1100" s="5"/>
      <c r="AC1100" s="5"/>
      <c r="AD1100" s="5"/>
      <c r="AE1100" s="5"/>
      <c r="AF1100" s="5"/>
      <c r="AG1100" s="5"/>
    </row>
    <row r="1101" spans="23:33">
      <c r="W1101" s="5"/>
      <c r="X1101" s="5"/>
      <c r="Y1101" s="5"/>
      <c r="Z1101" s="5"/>
      <c r="AA1101" s="5"/>
      <c r="AB1101" s="5"/>
      <c r="AC1101" s="5"/>
      <c r="AD1101" s="5"/>
      <c r="AE1101" s="5"/>
      <c r="AF1101" s="5"/>
      <c r="AG1101" s="5"/>
    </row>
    <row r="1102" spans="23:33">
      <c r="W1102" s="5"/>
      <c r="X1102" s="5"/>
      <c r="Y1102" s="5"/>
      <c r="Z1102" s="5"/>
      <c r="AA1102" s="5"/>
      <c r="AB1102" s="5"/>
      <c r="AC1102" s="5"/>
      <c r="AD1102" s="5"/>
      <c r="AE1102" s="5"/>
      <c r="AF1102" s="5"/>
      <c r="AG1102" s="5"/>
    </row>
    <row r="1103" spans="23:33">
      <c r="W1103" s="5"/>
      <c r="X1103" s="5"/>
      <c r="Y1103" s="5"/>
      <c r="Z1103" s="5"/>
      <c r="AA1103" s="5"/>
      <c r="AB1103" s="5"/>
      <c r="AC1103" s="5"/>
      <c r="AD1103" s="5"/>
      <c r="AE1103" s="5"/>
      <c r="AF1103" s="5"/>
      <c r="AG1103" s="5"/>
    </row>
    <row r="1104" spans="23:33">
      <c r="W1104" s="5"/>
      <c r="X1104" s="5"/>
      <c r="Y1104" s="5"/>
      <c r="Z1104" s="5"/>
      <c r="AA1104" s="5"/>
      <c r="AB1104" s="5"/>
      <c r="AC1104" s="5"/>
      <c r="AD1104" s="5"/>
      <c r="AE1104" s="5"/>
      <c r="AF1104" s="5"/>
      <c r="AG1104" s="5"/>
    </row>
    <row r="1105" spans="23:33">
      <c r="W1105" s="5"/>
      <c r="X1105" s="5"/>
      <c r="Y1105" s="5"/>
      <c r="Z1105" s="5"/>
      <c r="AA1105" s="5"/>
      <c r="AB1105" s="5"/>
      <c r="AC1105" s="5"/>
      <c r="AD1105" s="5"/>
      <c r="AE1105" s="5"/>
      <c r="AF1105" s="5"/>
      <c r="AG1105" s="5"/>
    </row>
    <row r="1106" spans="23:33">
      <c r="W1106" s="5"/>
      <c r="X1106" s="5"/>
      <c r="Y1106" s="5"/>
      <c r="Z1106" s="5"/>
      <c r="AA1106" s="5"/>
      <c r="AB1106" s="5"/>
      <c r="AC1106" s="5"/>
      <c r="AD1106" s="5"/>
      <c r="AE1106" s="5"/>
      <c r="AF1106" s="5"/>
      <c r="AG1106" s="5"/>
    </row>
    <row r="1107" spans="23:33">
      <c r="W1107" s="5"/>
      <c r="X1107" s="5"/>
      <c r="Y1107" s="5"/>
      <c r="Z1107" s="5"/>
      <c r="AA1107" s="5"/>
      <c r="AB1107" s="5"/>
      <c r="AC1107" s="5"/>
      <c r="AD1107" s="5"/>
      <c r="AE1107" s="5"/>
      <c r="AF1107" s="5"/>
      <c r="AG1107" s="5"/>
    </row>
    <row r="1108" spans="23:33">
      <c r="W1108" s="5"/>
      <c r="X1108" s="5"/>
      <c r="Y1108" s="5"/>
      <c r="Z1108" s="5"/>
      <c r="AA1108" s="5"/>
      <c r="AB1108" s="5"/>
      <c r="AC1108" s="5"/>
      <c r="AD1108" s="5"/>
      <c r="AE1108" s="5"/>
      <c r="AF1108" s="5"/>
      <c r="AG1108" s="5"/>
    </row>
    <row r="1109" spans="23:33">
      <c r="W1109" s="5"/>
      <c r="X1109" s="5"/>
      <c r="Y1109" s="5"/>
      <c r="Z1109" s="5"/>
      <c r="AA1109" s="5"/>
      <c r="AB1109" s="5"/>
      <c r="AC1109" s="5"/>
      <c r="AD1109" s="5"/>
      <c r="AE1109" s="5"/>
      <c r="AF1109" s="5"/>
      <c r="AG1109" s="5"/>
    </row>
    <row r="1110" spans="23:33">
      <c r="W1110" s="5"/>
      <c r="X1110" s="5"/>
      <c r="Y1110" s="5"/>
      <c r="Z1110" s="5"/>
      <c r="AA1110" s="5"/>
      <c r="AB1110" s="5"/>
      <c r="AC1110" s="5"/>
      <c r="AD1110" s="5"/>
      <c r="AE1110" s="5"/>
      <c r="AF1110" s="5"/>
      <c r="AG1110" s="5"/>
    </row>
    <row r="1111" spans="23:33">
      <c r="W1111" s="5"/>
      <c r="X1111" s="5"/>
      <c r="Y1111" s="5"/>
      <c r="Z1111" s="5"/>
      <c r="AA1111" s="5"/>
      <c r="AB1111" s="5"/>
      <c r="AC1111" s="5"/>
      <c r="AD1111" s="5"/>
      <c r="AE1111" s="5"/>
      <c r="AF1111" s="5"/>
      <c r="AG1111" s="5"/>
    </row>
    <row r="1112" spans="23:33">
      <c r="W1112" s="5"/>
      <c r="X1112" s="5"/>
      <c r="Y1112" s="5"/>
      <c r="Z1112" s="5"/>
      <c r="AA1112" s="5"/>
      <c r="AB1112" s="5"/>
      <c r="AC1112" s="5"/>
      <c r="AD1112" s="5"/>
      <c r="AE1112" s="5"/>
      <c r="AF1112" s="5"/>
      <c r="AG1112" s="5"/>
    </row>
    <row r="1113" spans="23:33">
      <c r="W1113" s="5"/>
      <c r="X1113" s="5"/>
      <c r="Y1113" s="5"/>
      <c r="Z1113" s="5"/>
      <c r="AA1113" s="5"/>
      <c r="AB1113" s="5"/>
      <c r="AC1113" s="5"/>
      <c r="AD1113" s="5"/>
      <c r="AE1113" s="5"/>
      <c r="AF1113" s="5"/>
      <c r="AG1113" s="5"/>
    </row>
    <row r="1114" spans="23:33">
      <c r="W1114" s="5"/>
      <c r="X1114" s="5"/>
      <c r="Y1114" s="5"/>
      <c r="Z1114" s="5"/>
      <c r="AA1114" s="5"/>
      <c r="AB1114" s="5"/>
      <c r="AC1114" s="5"/>
      <c r="AD1114" s="5"/>
      <c r="AE1114" s="5"/>
      <c r="AF1114" s="5"/>
      <c r="AG1114" s="5"/>
    </row>
    <row r="1115" spans="23:33">
      <c r="W1115" s="5"/>
      <c r="X1115" s="5"/>
      <c r="Y1115" s="5"/>
      <c r="Z1115" s="5"/>
      <c r="AA1115" s="5"/>
      <c r="AB1115" s="5"/>
      <c r="AC1115" s="5"/>
      <c r="AD1115" s="5"/>
      <c r="AE1115" s="5"/>
      <c r="AF1115" s="5"/>
      <c r="AG1115" s="5"/>
    </row>
    <row r="1116" spans="23:33">
      <c r="W1116" s="5"/>
      <c r="X1116" s="5"/>
      <c r="Y1116" s="5"/>
      <c r="Z1116" s="5"/>
      <c r="AA1116" s="5"/>
      <c r="AB1116" s="5"/>
      <c r="AC1116" s="5"/>
      <c r="AD1116" s="5"/>
      <c r="AE1116" s="5"/>
      <c r="AF1116" s="5"/>
      <c r="AG1116" s="5"/>
    </row>
    <row r="1117" spans="23:33">
      <c r="W1117" s="5"/>
      <c r="X1117" s="5"/>
      <c r="Y1117" s="5"/>
      <c r="Z1117" s="5"/>
      <c r="AA1117" s="5"/>
      <c r="AB1117" s="5"/>
      <c r="AC1117" s="5"/>
      <c r="AD1117" s="5"/>
      <c r="AE1117" s="5"/>
      <c r="AF1117" s="5"/>
      <c r="AG1117" s="5"/>
    </row>
    <row r="1118" spans="23:33">
      <c r="W1118" s="5"/>
      <c r="X1118" s="5"/>
      <c r="Y1118" s="5"/>
      <c r="Z1118" s="5"/>
      <c r="AA1118" s="5"/>
      <c r="AB1118" s="5"/>
      <c r="AC1118" s="5"/>
      <c r="AD1118" s="5"/>
      <c r="AE1118" s="5"/>
      <c r="AF1118" s="5"/>
      <c r="AG1118" s="5"/>
    </row>
    <row r="1119" spans="23:33">
      <c r="W1119" s="5"/>
      <c r="X1119" s="5"/>
      <c r="Y1119" s="5"/>
      <c r="Z1119" s="5"/>
      <c r="AA1119" s="5"/>
      <c r="AB1119" s="5"/>
      <c r="AC1119" s="5"/>
      <c r="AD1119" s="5"/>
      <c r="AE1119" s="5"/>
      <c r="AF1119" s="5"/>
      <c r="AG1119" s="5"/>
    </row>
    <row r="1120" spans="23:33">
      <c r="W1120" s="5"/>
      <c r="X1120" s="5"/>
      <c r="Y1120" s="5"/>
      <c r="Z1120" s="5"/>
      <c r="AA1120" s="5"/>
      <c r="AB1120" s="5"/>
      <c r="AC1120" s="5"/>
      <c r="AD1120" s="5"/>
      <c r="AE1120" s="5"/>
      <c r="AF1120" s="5"/>
      <c r="AG1120" s="5"/>
    </row>
    <row r="1121" spans="23:33">
      <c r="W1121" s="5"/>
      <c r="X1121" s="5"/>
      <c r="Y1121" s="5"/>
      <c r="Z1121" s="5"/>
      <c r="AA1121" s="5"/>
      <c r="AB1121" s="5"/>
      <c r="AC1121" s="5"/>
      <c r="AD1121" s="5"/>
      <c r="AE1121" s="5"/>
      <c r="AF1121" s="5"/>
      <c r="AG1121" s="5"/>
    </row>
    <row r="1122" spans="23:33">
      <c r="W1122" s="5"/>
      <c r="X1122" s="5"/>
      <c r="Y1122" s="5"/>
      <c r="Z1122" s="5"/>
      <c r="AA1122" s="5"/>
      <c r="AB1122" s="5"/>
      <c r="AC1122" s="5"/>
      <c r="AD1122" s="5"/>
      <c r="AE1122" s="5"/>
      <c r="AF1122" s="5"/>
      <c r="AG1122" s="5"/>
    </row>
    <row r="1123" spans="23:33">
      <c r="W1123" s="5"/>
      <c r="X1123" s="5"/>
      <c r="Y1123" s="5"/>
      <c r="Z1123" s="5"/>
      <c r="AA1123" s="5"/>
      <c r="AB1123" s="5"/>
      <c r="AC1123" s="5"/>
      <c r="AD1123" s="5"/>
      <c r="AE1123" s="5"/>
      <c r="AF1123" s="5"/>
      <c r="AG1123" s="5"/>
    </row>
    <row r="1124" spans="23:33">
      <c r="W1124" s="5"/>
      <c r="X1124" s="5"/>
      <c r="Y1124" s="5"/>
      <c r="Z1124" s="5"/>
      <c r="AA1124" s="5"/>
      <c r="AB1124" s="5"/>
      <c r="AC1124" s="5"/>
      <c r="AD1124" s="5"/>
      <c r="AE1124" s="5"/>
      <c r="AF1124" s="5"/>
      <c r="AG1124" s="5"/>
    </row>
    <row r="1125" spans="23:33">
      <c r="W1125" s="5"/>
      <c r="X1125" s="5"/>
      <c r="Y1125" s="5"/>
      <c r="Z1125" s="5"/>
      <c r="AA1125" s="5"/>
      <c r="AB1125" s="5"/>
      <c r="AC1125" s="5"/>
      <c r="AD1125" s="5"/>
      <c r="AE1125" s="5"/>
      <c r="AF1125" s="5"/>
      <c r="AG1125" s="5"/>
    </row>
    <row r="1126" spans="23:33">
      <c r="W1126" s="5"/>
      <c r="X1126" s="5"/>
      <c r="Y1126" s="5"/>
      <c r="Z1126" s="5"/>
      <c r="AA1126" s="5"/>
      <c r="AB1126" s="5"/>
      <c r="AC1126" s="5"/>
      <c r="AD1126" s="5"/>
      <c r="AE1126" s="5"/>
      <c r="AF1126" s="5"/>
      <c r="AG1126" s="5"/>
    </row>
    <row r="1127" spans="23:33">
      <c r="W1127" s="5"/>
      <c r="X1127" s="5"/>
      <c r="Y1127" s="5"/>
      <c r="Z1127" s="5"/>
      <c r="AA1127" s="5"/>
      <c r="AB1127" s="5"/>
      <c r="AC1127" s="5"/>
      <c r="AD1127" s="5"/>
      <c r="AE1127" s="5"/>
      <c r="AF1127" s="5"/>
      <c r="AG1127" s="5"/>
    </row>
    <row r="1128" spans="23:33">
      <c r="W1128" s="5"/>
      <c r="X1128" s="5"/>
      <c r="Y1128" s="5"/>
      <c r="Z1128" s="5"/>
      <c r="AA1128" s="5"/>
      <c r="AB1128" s="5"/>
      <c r="AC1128" s="5"/>
      <c r="AD1128" s="5"/>
      <c r="AE1128" s="5"/>
      <c r="AF1128" s="5"/>
      <c r="AG1128" s="5"/>
    </row>
    <row r="1129" spans="23:33">
      <c r="W1129" s="5"/>
      <c r="X1129" s="5"/>
      <c r="Y1129" s="5"/>
      <c r="Z1129" s="5"/>
      <c r="AA1129" s="5"/>
      <c r="AB1129" s="5"/>
      <c r="AC1129" s="5"/>
      <c r="AD1129" s="5"/>
      <c r="AE1129" s="5"/>
      <c r="AF1129" s="5"/>
      <c r="AG1129" s="5"/>
    </row>
    <row r="1130" spans="23:33">
      <c r="W1130" s="5"/>
      <c r="X1130" s="5"/>
      <c r="Y1130" s="5"/>
      <c r="Z1130" s="5"/>
      <c r="AA1130" s="5"/>
      <c r="AB1130" s="5"/>
      <c r="AC1130" s="5"/>
      <c r="AD1130" s="5"/>
      <c r="AE1130" s="5"/>
      <c r="AF1130" s="5"/>
      <c r="AG1130" s="5"/>
    </row>
    <row r="1131" spans="23:33">
      <c r="W1131" s="5"/>
      <c r="X1131" s="5"/>
      <c r="Y1131" s="5"/>
      <c r="Z1131" s="5"/>
      <c r="AA1131" s="5"/>
      <c r="AB1131" s="5"/>
      <c r="AC1131" s="5"/>
      <c r="AD1131" s="5"/>
      <c r="AE1131" s="5"/>
      <c r="AF1131" s="5"/>
      <c r="AG1131" s="5"/>
    </row>
    <row r="1132" spans="23:33">
      <c r="W1132" s="5"/>
      <c r="X1132" s="5"/>
      <c r="Y1132" s="5"/>
      <c r="Z1132" s="5"/>
      <c r="AA1132" s="5"/>
      <c r="AB1132" s="5"/>
      <c r="AC1132" s="5"/>
      <c r="AD1132" s="5"/>
      <c r="AE1132" s="5"/>
      <c r="AF1132" s="5"/>
      <c r="AG1132" s="5"/>
    </row>
    <row r="1133" spans="23:33">
      <c r="W1133" s="5"/>
      <c r="X1133" s="5"/>
      <c r="Y1133" s="5"/>
      <c r="Z1133" s="5"/>
      <c r="AA1133" s="5"/>
      <c r="AB1133" s="5"/>
      <c r="AC1133" s="5"/>
      <c r="AD1133" s="5"/>
      <c r="AE1133" s="5"/>
      <c r="AF1133" s="5"/>
      <c r="AG1133" s="5"/>
    </row>
    <row r="1134" spans="23:33">
      <c r="W1134" s="5"/>
      <c r="X1134" s="5"/>
      <c r="Y1134" s="5"/>
      <c r="Z1134" s="5"/>
      <c r="AA1134" s="5"/>
      <c r="AB1134" s="5"/>
      <c r="AC1134" s="5"/>
      <c r="AD1134" s="5"/>
      <c r="AE1134" s="5"/>
      <c r="AF1134" s="5"/>
      <c r="AG1134" s="5"/>
    </row>
    <row r="1135" spans="23:33">
      <c r="W1135" s="5"/>
      <c r="X1135" s="5"/>
      <c r="Y1135" s="5"/>
      <c r="Z1135" s="5"/>
      <c r="AA1135" s="5"/>
      <c r="AB1135" s="5"/>
      <c r="AC1135" s="5"/>
      <c r="AD1135" s="5"/>
      <c r="AE1135" s="5"/>
      <c r="AF1135" s="5"/>
      <c r="AG1135" s="5"/>
    </row>
    <row r="1136" spans="23:33">
      <c r="W1136" s="5"/>
      <c r="X1136" s="5"/>
      <c r="Y1136" s="5"/>
      <c r="Z1136" s="5"/>
      <c r="AA1136" s="5"/>
      <c r="AB1136" s="5"/>
      <c r="AC1136" s="5"/>
      <c r="AD1136" s="5"/>
      <c r="AE1136" s="5"/>
      <c r="AF1136" s="5"/>
      <c r="AG1136" s="5"/>
    </row>
    <row r="1137" spans="23:33">
      <c r="W1137" s="5"/>
      <c r="X1137" s="5"/>
      <c r="Y1137" s="5"/>
      <c r="Z1137" s="5"/>
      <c r="AA1137" s="5"/>
      <c r="AB1137" s="5"/>
      <c r="AC1137" s="5"/>
      <c r="AD1137" s="5"/>
      <c r="AE1137" s="5"/>
      <c r="AF1137" s="5"/>
      <c r="AG1137" s="5"/>
    </row>
    <row r="1138" spans="23:33">
      <c r="W1138" s="5"/>
      <c r="X1138" s="5"/>
      <c r="Y1138" s="5"/>
      <c r="Z1138" s="5"/>
      <c r="AA1138" s="5"/>
      <c r="AB1138" s="5"/>
      <c r="AC1138" s="5"/>
      <c r="AD1138" s="5"/>
      <c r="AE1138" s="5"/>
      <c r="AF1138" s="5"/>
      <c r="AG1138" s="5"/>
    </row>
    <row r="1139" spans="23:33">
      <c r="W1139" s="5"/>
      <c r="X1139" s="5"/>
      <c r="Y1139" s="5"/>
      <c r="Z1139" s="5"/>
      <c r="AA1139" s="5"/>
      <c r="AB1139" s="5"/>
      <c r="AC1139" s="5"/>
      <c r="AD1139" s="5"/>
      <c r="AE1139" s="5"/>
      <c r="AF1139" s="5"/>
      <c r="AG1139" s="5"/>
    </row>
    <row r="1140" spans="23:33">
      <c r="W1140" s="5"/>
      <c r="X1140" s="5"/>
      <c r="Y1140" s="5"/>
      <c r="Z1140" s="5"/>
      <c r="AA1140" s="5"/>
      <c r="AB1140" s="5"/>
      <c r="AC1140" s="5"/>
      <c r="AD1140" s="5"/>
      <c r="AE1140" s="5"/>
      <c r="AF1140" s="5"/>
      <c r="AG1140" s="5"/>
    </row>
    <row r="1141" spans="23:33">
      <c r="W1141" s="5"/>
      <c r="X1141" s="5"/>
      <c r="Y1141" s="5"/>
      <c r="Z1141" s="5"/>
      <c r="AA1141" s="5"/>
      <c r="AB1141" s="5"/>
      <c r="AC1141" s="5"/>
      <c r="AD1141" s="5"/>
      <c r="AE1141" s="5"/>
      <c r="AF1141" s="5"/>
      <c r="AG1141" s="5"/>
    </row>
    <row r="1142" spans="23:33">
      <c r="W1142" s="5"/>
      <c r="X1142" s="5"/>
      <c r="Y1142" s="5"/>
      <c r="Z1142" s="5"/>
      <c r="AA1142" s="5"/>
      <c r="AB1142" s="5"/>
      <c r="AC1142" s="5"/>
      <c r="AD1142" s="5"/>
      <c r="AE1142" s="5"/>
      <c r="AF1142" s="5"/>
      <c r="AG1142" s="5"/>
    </row>
    <row r="1143" spans="23:33">
      <c r="W1143" s="5"/>
      <c r="X1143" s="5"/>
      <c r="Y1143" s="5"/>
      <c r="Z1143" s="5"/>
      <c r="AA1143" s="5"/>
      <c r="AB1143" s="5"/>
      <c r="AC1143" s="5"/>
      <c r="AD1143" s="5"/>
      <c r="AE1143" s="5"/>
      <c r="AF1143" s="5"/>
      <c r="AG1143" s="5"/>
    </row>
    <row r="1144" spans="23:33">
      <c r="W1144" s="5"/>
      <c r="X1144" s="5"/>
      <c r="Y1144" s="5"/>
      <c r="Z1144" s="5"/>
      <c r="AA1144" s="5"/>
      <c r="AB1144" s="5"/>
      <c r="AC1144" s="5"/>
      <c r="AD1144" s="5"/>
      <c r="AE1144" s="5"/>
      <c r="AF1144" s="5"/>
      <c r="AG1144" s="5"/>
    </row>
    <row r="1145" spans="23:33">
      <c r="W1145" s="5"/>
      <c r="X1145" s="5"/>
      <c r="Y1145" s="5"/>
      <c r="Z1145" s="5"/>
      <c r="AA1145" s="5"/>
      <c r="AB1145" s="5"/>
      <c r="AC1145" s="5"/>
      <c r="AD1145" s="5"/>
      <c r="AE1145" s="5"/>
      <c r="AF1145" s="5"/>
      <c r="AG1145" s="5"/>
    </row>
    <row r="1146" spans="23:33">
      <c r="W1146" s="5"/>
      <c r="X1146" s="5"/>
      <c r="Y1146" s="5"/>
      <c r="Z1146" s="5"/>
      <c r="AA1146" s="5"/>
      <c r="AB1146" s="5"/>
      <c r="AC1146" s="5"/>
      <c r="AD1146" s="5"/>
      <c r="AE1146" s="5"/>
      <c r="AF1146" s="5"/>
      <c r="AG1146" s="5"/>
    </row>
    <row r="1147" spans="23:33">
      <c r="W1147" s="5"/>
      <c r="X1147" s="5"/>
      <c r="Y1147" s="5"/>
      <c r="Z1147" s="5"/>
      <c r="AA1147" s="5"/>
      <c r="AB1147" s="5"/>
      <c r="AC1147" s="5"/>
      <c r="AD1147" s="5"/>
      <c r="AE1147" s="5"/>
      <c r="AF1147" s="5"/>
      <c r="AG1147" s="5"/>
    </row>
    <row r="1148" spans="23:33">
      <c r="W1148" s="5"/>
      <c r="X1148" s="5"/>
      <c r="Y1148" s="5"/>
      <c r="Z1148" s="5"/>
      <c r="AA1148" s="5"/>
      <c r="AB1148" s="5"/>
      <c r="AC1148" s="5"/>
      <c r="AD1148" s="5"/>
      <c r="AE1148" s="5"/>
      <c r="AF1148" s="5"/>
      <c r="AG1148" s="5"/>
    </row>
    <row r="1149" spans="23:33">
      <c r="W1149" s="5"/>
      <c r="X1149" s="5"/>
      <c r="Y1149" s="5"/>
      <c r="Z1149" s="5"/>
      <c r="AA1149" s="5"/>
      <c r="AB1149" s="5"/>
      <c r="AC1149" s="5"/>
      <c r="AD1149" s="5"/>
      <c r="AE1149" s="5"/>
      <c r="AF1149" s="5"/>
      <c r="AG1149" s="5"/>
    </row>
    <row r="1150" spans="23:33">
      <c r="W1150" s="5"/>
      <c r="X1150" s="5"/>
      <c r="Y1150" s="5"/>
      <c r="Z1150" s="5"/>
      <c r="AA1150" s="5"/>
      <c r="AB1150" s="5"/>
      <c r="AC1150" s="5"/>
      <c r="AD1150" s="5"/>
      <c r="AE1150" s="5"/>
      <c r="AF1150" s="5"/>
      <c r="AG1150" s="5"/>
    </row>
    <row r="1151" spans="23:33">
      <c r="W1151" s="5"/>
      <c r="X1151" s="5"/>
      <c r="Y1151" s="5"/>
      <c r="Z1151" s="5"/>
      <c r="AA1151" s="5"/>
      <c r="AB1151" s="5"/>
      <c r="AC1151" s="5"/>
      <c r="AD1151" s="5"/>
      <c r="AE1151" s="5"/>
      <c r="AF1151" s="5"/>
      <c r="AG1151" s="5"/>
    </row>
    <row r="1152" spans="23:33">
      <c r="W1152" s="5"/>
      <c r="X1152" s="5"/>
      <c r="Y1152" s="5"/>
      <c r="Z1152" s="5"/>
      <c r="AA1152" s="5"/>
      <c r="AB1152" s="5"/>
      <c r="AC1152" s="5"/>
      <c r="AD1152" s="5"/>
      <c r="AE1152" s="5"/>
      <c r="AF1152" s="5"/>
      <c r="AG1152" s="5"/>
    </row>
    <row r="1153" spans="23:33">
      <c r="W1153" s="5"/>
      <c r="X1153" s="5"/>
      <c r="Y1153" s="5"/>
      <c r="Z1153" s="5"/>
      <c r="AA1153" s="5"/>
      <c r="AB1153" s="5"/>
      <c r="AC1153" s="5"/>
      <c r="AD1153" s="5"/>
      <c r="AE1153" s="5"/>
      <c r="AF1153" s="5"/>
      <c r="AG1153" s="5"/>
    </row>
    <row r="1154" spans="23:33">
      <c r="W1154" s="5"/>
      <c r="X1154" s="5"/>
      <c r="Y1154" s="5"/>
      <c r="Z1154" s="5"/>
      <c r="AA1154" s="5"/>
      <c r="AB1154" s="5"/>
      <c r="AC1154" s="5"/>
      <c r="AD1154" s="5"/>
      <c r="AE1154" s="5"/>
      <c r="AF1154" s="5"/>
      <c r="AG1154" s="5"/>
    </row>
    <row r="1155" spans="23:33">
      <c r="W1155" s="5"/>
      <c r="X1155" s="5"/>
      <c r="Y1155" s="5"/>
      <c r="Z1155" s="5"/>
      <c r="AA1155" s="5"/>
      <c r="AB1155" s="5"/>
      <c r="AC1155" s="5"/>
      <c r="AD1155" s="5"/>
      <c r="AE1155" s="5"/>
      <c r="AF1155" s="5"/>
      <c r="AG1155" s="5"/>
    </row>
    <row r="1156" spans="23:33">
      <c r="W1156" s="5"/>
      <c r="X1156" s="5"/>
      <c r="Y1156" s="5"/>
      <c r="Z1156" s="5"/>
      <c r="AA1156" s="5"/>
      <c r="AB1156" s="5"/>
      <c r="AC1156" s="5"/>
      <c r="AD1156" s="5"/>
      <c r="AE1156" s="5"/>
      <c r="AF1156" s="5"/>
      <c r="AG1156" s="5"/>
    </row>
    <row r="1157" spans="23:33">
      <c r="W1157" s="5"/>
      <c r="X1157" s="5"/>
      <c r="Y1157" s="5"/>
      <c r="Z1157" s="5"/>
      <c r="AA1157" s="5"/>
      <c r="AB1157" s="5"/>
      <c r="AC1157" s="5"/>
      <c r="AD1157" s="5"/>
      <c r="AE1157" s="5"/>
      <c r="AF1157" s="5"/>
      <c r="AG1157" s="5"/>
    </row>
    <row r="1158" spans="23:33">
      <c r="W1158" s="5"/>
      <c r="X1158" s="5"/>
      <c r="Y1158" s="5"/>
      <c r="Z1158" s="5"/>
      <c r="AA1158" s="5"/>
      <c r="AB1158" s="5"/>
      <c r="AC1158" s="5"/>
      <c r="AD1158" s="5"/>
      <c r="AE1158" s="5"/>
      <c r="AF1158" s="5"/>
      <c r="AG1158" s="5"/>
    </row>
    <row r="1159" spans="23:33">
      <c r="W1159" s="5"/>
      <c r="X1159" s="5"/>
      <c r="Y1159" s="5"/>
      <c r="Z1159" s="5"/>
      <c r="AA1159" s="5"/>
      <c r="AB1159" s="5"/>
      <c r="AC1159" s="5"/>
      <c r="AD1159" s="5"/>
      <c r="AE1159" s="5"/>
      <c r="AF1159" s="5"/>
      <c r="AG1159" s="5"/>
    </row>
    <row r="1160" spans="23:33">
      <c r="W1160" s="5"/>
      <c r="X1160" s="5"/>
      <c r="Y1160" s="5"/>
      <c r="Z1160" s="5"/>
      <c r="AA1160" s="5"/>
      <c r="AB1160" s="5"/>
      <c r="AC1160" s="5"/>
      <c r="AD1160" s="5"/>
      <c r="AE1160" s="5"/>
      <c r="AF1160" s="5"/>
      <c r="AG1160" s="5"/>
    </row>
    <row r="1161" spans="23:33">
      <c r="W1161" s="5"/>
      <c r="X1161" s="5"/>
      <c r="Y1161" s="5"/>
      <c r="Z1161" s="5"/>
      <c r="AA1161" s="5"/>
      <c r="AB1161" s="5"/>
      <c r="AC1161" s="5"/>
      <c r="AD1161" s="5"/>
      <c r="AE1161" s="5"/>
      <c r="AF1161" s="5"/>
      <c r="AG1161" s="5"/>
    </row>
    <row r="1162" spans="23:33">
      <c r="W1162" s="5"/>
      <c r="X1162" s="5"/>
      <c r="Y1162" s="5"/>
      <c r="Z1162" s="5"/>
      <c r="AA1162" s="5"/>
      <c r="AB1162" s="5"/>
      <c r="AC1162" s="5"/>
      <c r="AD1162" s="5"/>
      <c r="AE1162" s="5"/>
      <c r="AF1162" s="5"/>
      <c r="AG1162" s="5"/>
    </row>
    <row r="1163" spans="23:33">
      <c r="W1163" s="5"/>
      <c r="X1163" s="5"/>
      <c r="Y1163" s="5"/>
      <c r="Z1163" s="5"/>
      <c r="AA1163" s="5"/>
      <c r="AB1163" s="5"/>
      <c r="AC1163" s="5"/>
      <c r="AD1163" s="5"/>
      <c r="AE1163" s="5"/>
      <c r="AF1163" s="5"/>
      <c r="AG1163" s="5"/>
    </row>
    <row r="1164" spans="23:33">
      <c r="W1164" s="5"/>
      <c r="X1164" s="5"/>
      <c r="Y1164" s="5"/>
      <c r="Z1164" s="5"/>
      <c r="AA1164" s="5"/>
      <c r="AB1164" s="5"/>
      <c r="AC1164" s="5"/>
      <c r="AD1164" s="5"/>
      <c r="AE1164" s="5"/>
      <c r="AF1164" s="5"/>
      <c r="AG1164" s="5"/>
    </row>
    <row r="1165" spans="23:33">
      <c r="W1165" s="5"/>
      <c r="X1165" s="5"/>
      <c r="Y1165" s="5"/>
      <c r="Z1165" s="5"/>
      <c r="AA1165" s="5"/>
      <c r="AB1165" s="5"/>
      <c r="AC1165" s="5"/>
      <c r="AD1165" s="5"/>
      <c r="AE1165" s="5"/>
      <c r="AF1165" s="5"/>
      <c r="AG1165" s="5"/>
    </row>
    <row r="1166" spans="23:33">
      <c r="W1166" s="5"/>
      <c r="X1166" s="5"/>
      <c r="Y1166" s="5"/>
      <c r="Z1166" s="5"/>
      <c r="AA1166" s="5"/>
      <c r="AB1166" s="5"/>
      <c r="AC1166" s="5"/>
      <c r="AD1166" s="5"/>
      <c r="AE1166" s="5"/>
      <c r="AF1166" s="5"/>
      <c r="AG1166" s="5"/>
    </row>
    <row r="1167" spans="23:33">
      <c r="W1167" s="5"/>
      <c r="X1167" s="5"/>
      <c r="Y1167" s="5"/>
      <c r="Z1167" s="5"/>
      <c r="AA1167" s="5"/>
      <c r="AB1167" s="5"/>
      <c r="AC1167" s="5"/>
      <c r="AD1167" s="5"/>
      <c r="AE1167" s="5"/>
      <c r="AF1167" s="5"/>
      <c r="AG1167" s="5"/>
    </row>
    <row r="1168" spans="23:33">
      <c r="W1168" s="5"/>
      <c r="X1168" s="5"/>
      <c r="Y1168" s="5"/>
      <c r="Z1168" s="5"/>
      <c r="AA1168" s="5"/>
      <c r="AB1168" s="5"/>
      <c r="AC1168" s="5"/>
      <c r="AD1168" s="5"/>
      <c r="AE1168" s="5"/>
      <c r="AF1168" s="5"/>
      <c r="AG1168" s="5"/>
    </row>
    <row r="1169" spans="23:33">
      <c r="W1169" s="5"/>
      <c r="X1169" s="5"/>
      <c r="Y1169" s="5"/>
      <c r="Z1169" s="5"/>
      <c r="AA1169" s="5"/>
      <c r="AB1169" s="5"/>
      <c r="AC1169" s="5"/>
      <c r="AD1169" s="5"/>
      <c r="AE1169" s="5"/>
      <c r="AF1169" s="5"/>
      <c r="AG1169" s="5"/>
    </row>
    <row r="1170" spans="23:33">
      <c r="W1170" s="5"/>
      <c r="X1170" s="5"/>
      <c r="Y1170" s="5"/>
      <c r="Z1170" s="5"/>
      <c r="AA1170" s="5"/>
      <c r="AB1170" s="5"/>
      <c r="AC1170" s="5"/>
      <c r="AD1170" s="5"/>
      <c r="AE1170" s="5"/>
      <c r="AF1170" s="5"/>
      <c r="AG1170" s="5"/>
    </row>
    <row r="1171" spans="23:33">
      <c r="W1171" s="5"/>
      <c r="X1171" s="5"/>
      <c r="Y1171" s="5"/>
      <c r="Z1171" s="5"/>
      <c r="AA1171" s="5"/>
      <c r="AB1171" s="5"/>
      <c r="AC1171" s="5"/>
      <c r="AD1171" s="5"/>
      <c r="AE1171" s="5"/>
      <c r="AF1171" s="5"/>
      <c r="AG1171" s="5"/>
    </row>
    <row r="1172" spans="23:33">
      <c r="W1172" s="5"/>
      <c r="X1172" s="5"/>
      <c r="Y1172" s="5"/>
      <c r="Z1172" s="5"/>
      <c r="AA1172" s="5"/>
      <c r="AB1172" s="5"/>
      <c r="AC1172" s="5"/>
      <c r="AD1172" s="5"/>
      <c r="AE1172" s="5"/>
      <c r="AF1172" s="5"/>
      <c r="AG1172" s="5"/>
    </row>
    <row r="1173" spans="23:33">
      <c r="W1173" s="5"/>
      <c r="X1173" s="5"/>
      <c r="Y1173" s="5"/>
      <c r="Z1173" s="5"/>
      <c r="AA1173" s="5"/>
      <c r="AB1173" s="5"/>
      <c r="AC1173" s="5"/>
      <c r="AD1173" s="5"/>
      <c r="AE1173" s="5"/>
      <c r="AF1173" s="5"/>
      <c r="AG1173" s="5"/>
    </row>
    <row r="1174" spans="23:33">
      <c r="W1174" s="5"/>
      <c r="X1174" s="5"/>
      <c r="Y1174" s="5"/>
      <c r="Z1174" s="5"/>
      <c r="AA1174" s="5"/>
      <c r="AB1174" s="5"/>
      <c r="AC1174" s="5"/>
      <c r="AD1174" s="5"/>
      <c r="AE1174" s="5"/>
      <c r="AF1174" s="5"/>
      <c r="AG1174" s="5"/>
    </row>
    <row r="1175" spans="23:33">
      <c r="W1175" s="5"/>
      <c r="X1175" s="5"/>
      <c r="Y1175" s="5"/>
      <c r="Z1175" s="5"/>
      <c r="AA1175" s="5"/>
      <c r="AB1175" s="5"/>
      <c r="AC1175" s="5"/>
      <c r="AD1175" s="5"/>
      <c r="AE1175" s="5"/>
      <c r="AF1175" s="5"/>
      <c r="AG1175" s="5"/>
    </row>
    <row r="1176" spans="23:33">
      <c r="W1176" s="5"/>
      <c r="X1176" s="5"/>
      <c r="Y1176" s="5"/>
      <c r="Z1176" s="5"/>
      <c r="AA1176" s="5"/>
      <c r="AB1176" s="5"/>
      <c r="AC1176" s="5"/>
      <c r="AD1176" s="5"/>
      <c r="AE1176" s="5"/>
      <c r="AF1176" s="5"/>
      <c r="AG1176" s="5"/>
    </row>
    <row r="1177" spans="23:33">
      <c r="W1177" s="5"/>
      <c r="X1177" s="5"/>
      <c r="Y1177" s="5"/>
      <c r="Z1177" s="5"/>
      <c r="AA1177" s="5"/>
      <c r="AB1177" s="5"/>
      <c r="AC1177" s="5"/>
      <c r="AD1177" s="5"/>
      <c r="AE1177" s="5"/>
      <c r="AF1177" s="5"/>
      <c r="AG1177" s="5"/>
    </row>
    <row r="1178" spans="23:33">
      <c r="W1178" s="5"/>
      <c r="X1178" s="5"/>
      <c r="Y1178" s="5"/>
      <c r="Z1178" s="5"/>
      <c r="AA1178" s="5"/>
      <c r="AB1178" s="5"/>
      <c r="AC1178" s="5"/>
      <c r="AD1178" s="5"/>
      <c r="AE1178" s="5"/>
      <c r="AF1178" s="5"/>
      <c r="AG1178" s="5"/>
    </row>
    <row r="1179" spans="23:33">
      <c r="W1179" s="5"/>
      <c r="X1179" s="5"/>
      <c r="Y1179" s="5"/>
      <c r="Z1179" s="5"/>
      <c r="AA1179" s="5"/>
      <c r="AB1179" s="5"/>
      <c r="AC1179" s="5"/>
      <c r="AD1179" s="5"/>
      <c r="AE1179" s="5"/>
      <c r="AF1179" s="5"/>
      <c r="AG1179" s="5"/>
    </row>
    <row r="1180" spans="23:33">
      <c r="W1180" s="5"/>
      <c r="X1180" s="5"/>
      <c r="Y1180" s="5"/>
      <c r="Z1180" s="5"/>
      <c r="AA1180" s="5"/>
      <c r="AB1180" s="5"/>
      <c r="AC1180" s="5"/>
      <c r="AD1180" s="5"/>
      <c r="AE1180" s="5"/>
      <c r="AF1180" s="5"/>
      <c r="AG1180" s="5"/>
    </row>
    <row r="1181" spans="23:33">
      <c r="W1181" s="5"/>
      <c r="X1181" s="5"/>
      <c r="Y1181" s="5"/>
      <c r="Z1181" s="5"/>
      <c r="AA1181" s="5"/>
      <c r="AB1181" s="5"/>
      <c r="AC1181" s="5"/>
      <c r="AD1181" s="5"/>
      <c r="AE1181" s="5"/>
      <c r="AF1181" s="5"/>
      <c r="AG1181" s="5"/>
    </row>
    <row r="1182" spans="23:33">
      <c r="W1182" s="5"/>
      <c r="X1182" s="5"/>
      <c r="Y1182" s="5"/>
      <c r="Z1182" s="5"/>
      <c r="AA1182" s="5"/>
      <c r="AB1182" s="5"/>
      <c r="AC1182" s="5"/>
      <c r="AD1182" s="5"/>
      <c r="AE1182" s="5"/>
      <c r="AF1182" s="5"/>
      <c r="AG1182" s="5"/>
    </row>
    <row r="1183" spans="23:33">
      <c r="W1183" s="5"/>
      <c r="X1183" s="5"/>
      <c r="Y1183" s="5"/>
      <c r="Z1183" s="5"/>
      <c r="AA1183" s="5"/>
      <c r="AB1183" s="5"/>
      <c r="AC1183" s="5"/>
      <c r="AD1183" s="5"/>
      <c r="AE1183" s="5"/>
      <c r="AF1183" s="5"/>
      <c r="AG1183" s="5"/>
    </row>
    <row r="1184" spans="23:33">
      <c r="W1184" s="5"/>
      <c r="X1184" s="5"/>
      <c r="Y1184" s="5"/>
      <c r="Z1184" s="5"/>
      <c r="AA1184" s="5"/>
      <c r="AB1184" s="5"/>
      <c r="AC1184" s="5"/>
      <c r="AD1184" s="5"/>
      <c r="AE1184" s="5"/>
      <c r="AF1184" s="5"/>
      <c r="AG1184" s="5"/>
    </row>
    <row r="1185" spans="23:33">
      <c r="W1185" s="5"/>
      <c r="X1185" s="5"/>
      <c r="Y1185" s="5"/>
      <c r="Z1185" s="5"/>
      <c r="AA1185" s="5"/>
      <c r="AB1185" s="5"/>
      <c r="AC1185" s="5"/>
      <c r="AD1185" s="5"/>
      <c r="AE1185" s="5"/>
      <c r="AF1185" s="5"/>
      <c r="AG1185" s="5"/>
    </row>
    <row r="1186" spans="23:33">
      <c r="W1186" s="5"/>
      <c r="X1186" s="5"/>
      <c r="Y1186" s="5"/>
      <c r="Z1186" s="5"/>
      <c r="AA1186" s="5"/>
      <c r="AB1186" s="5"/>
      <c r="AC1186" s="5"/>
      <c r="AD1186" s="5"/>
      <c r="AE1186" s="5"/>
      <c r="AF1186" s="5"/>
      <c r="AG1186" s="5"/>
    </row>
    <row r="1187" spans="23:33">
      <c r="W1187" s="5"/>
      <c r="X1187" s="5"/>
      <c r="Y1187" s="5"/>
      <c r="Z1187" s="5"/>
      <c r="AA1187" s="5"/>
      <c r="AB1187" s="5"/>
      <c r="AC1187" s="5"/>
      <c r="AD1187" s="5"/>
      <c r="AE1187" s="5"/>
      <c r="AF1187" s="5"/>
      <c r="AG1187" s="5"/>
    </row>
    <row r="1188" spans="23:33">
      <c r="W1188" s="5"/>
      <c r="X1188" s="5"/>
      <c r="Y1188" s="5"/>
      <c r="Z1188" s="5"/>
      <c r="AA1188" s="5"/>
      <c r="AB1188" s="5"/>
      <c r="AC1188" s="5"/>
      <c r="AD1188" s="5"/>
      <c r="AE1188" s="5"/>
      <c r="AF1188" s="5"/>
      <c r="AG1188" s="5"/>
    </row>
    <row r="1189" spans="23:33">
      <c r="W1189" s="5"/>
      <c r="X1189" s="5"/>
      <c r="Y1189" s="5"/>
      <c r="Z1189" s="5"/>
      <c r="AA1189" s="5"/>
      <c r="AB1189" s="5"/>
      <c r="AC1189" s="5"/>
      <c r="AD1189" s="5"/>
      <c r="AE1189" s="5"/>
      <c r="AF1189" s="5"/>
      <c r="AG1189" s="5"/>
    </row>
    <row r="1190" spans="23:33">
      <c r="W1190" s="5"/>
      <c r="X1190" s="5"/>
      <c r="Y1190" s="5"/>
      <c r="Z1190" s="5"/>
      <c r="AA1190" s="5"/>
      <c r="AB1190" s="5"/>
      <c r="AC1190" s="5"/>
      <c r="AD1190" s="5"/>
      <c r="AE1190" s="5"/>
      <c r="AF1190" s="5"/>
      <c r="AG1190" s="5"/>
    </row>
    <row r="1191" spans="23:33">
      <c r="W1191" s="5"/>
      <c r="X1191" s="5"/>
      <c r="Y1191" s="5"/>
      <c r="Z1191" s="5"/>
      <c r="AA1191" s="5"/>
      <c r="AB1191" s="5"/>
      <c r="AC1191" s="5"/>
      <c r="AD1191" s="5"/>
      <c r="AE1191" s="5"/>
      <c r="AF1191" s="5"/>
      <c r="AG1191" s="5"/>
    </row>
    <row r="1192" spans="23:33">
      <c r="W1192" s="5"/>
      <c r="X1192" s="5"/>
      <c r="Y1192" s="5"/>
      <c r="Z1192" s="5"/>
      <c r="AA1192" s="5"/>
      <c r="AB1192" s="5"/>
      <c r="AC1192" s="5"/>
      <c r="AD1192" s="5"/>
      <c r="AE1192" s="5"/>
      <c r="AF1192" s="5"/>
      <c r="AG1192" s="5"/>
    </row>
    <row r="1193" spans="23:33">
      <c r="W1193" s="5"/>
      <c r="X1193" s="5"/>
      <c r="Y1193" s="5"/>
      <c r="Z1193" s="5"/>
      <c r="AA1193" s="5"/>
      <c r="AB1193" s="5"/>
      <c r="AC1193" s="5"/>
      <c r="AD1193" s="5"/>
      <c r="AE1193" s="5"/>
      <c r="AF1193" s="5"/>
      <c r="AG1193" s="5"/>
    </row>
    <row r="1194" spans="23:33">
      <c r="W1194" s="5"/>
      <c r="X1194" s="5"/>
      <c r="Y1194" s="5"/>
      <c r="Z1194" s="5"/>
      <c r="AA1194" s="5"/>
      <c r="AB1194" s="5"/>
      <c r="AC1194" s="5"/>
      <c r="AD1194" s="5"/>
      <c r="AE1194" s="5"/>
      <c r="AF1194" s="5"/>
      <c r="AG1194" s="5"/>
    </row>
    <row r="1195" spans="23:33">
      <c r="W1195" s="5"/>
      <c r="X1195" s="5"/>
      <c r="Y1195" s="5"/>
      <c r="Z1195" s="5"/>
      <c r="AA1195" s="5"/>
      <c r="AB1195" s="5"/>
      <c r="AC1195" s="5"/>
      <c r="AD1195" s="5"/>
      <c r="AE1195" s="5"/>
      <c r="AF1195" s="5"/>
      <c r="AG1195" s="5"/>
    </row>
    <row r="1196" spans="23:33">
      <c r="W1196" s="5"/>
      <c r="X1196" s="5"/>
      <c r="Y1196" s="5"/>
      <c r="Z1196" s="5"/>
      <c r="AA1196" s="5"/>
      <c r="AB1196" s="5"/>
      <c r="AC1196" s="5"/>
      <c r="AD1196" s="5"/>
      <c r="AE1196" s="5"/>
      <c r="AF1196" s="5"/>
      <c r="AG1196" s="5"/>
    </row>
    <row r="1197" spans="23:33">
      <c r="W1197" s="5"/>
      <c r="X1197" s="5"/>
      <c r="Y1197" s="5"/>
      <c r="Z1197" s="5"/>
      <c r="AA1197" s="5"/>
      <c r="AB1197" s="5"/>
      <c r="AC1197" s="5"/>
      <c r="AD1197" s="5"/>
      <c r="AE1197" s="5"/>
      <c r="AF1197" s="5"/>
      <c r="AG1197" s="5"/>
    </row>
    <row r="1198" spans="23:33">
      <c r="W1198" s="5"/>
      <c r="X1198" s="5"/>
      <c r="Y1198" s="5"/>
      <c r="Z1198" s="5"/>
      <c r="AA1198" s="5"/>
      <c r="AB1198" s="5"/>
      <c r="AC1198" s="5"/>
      <c r="AD1198" s="5"/>
      <c r="AE1198" s="5"/>
      <c r="AF1198" s="5"/>
      <c r="AG1198" s="5"/>
    </row>
    <row r="1199" spans="23:33">
      <c r="W1199" s="5"/>
      <c r="X1199" s="5"/>
      <c r="Y1199" s="5"/>
      <c r="Z1199" s="5"/>
      <c r="AA1199" s="5"/>
      <c r="AB1199" s="5"/>
      <c r="AC1199" s="5"/>
      <c r="AD1199" s="5"/>
      <c r="AE1199" s="5"/>
      <c r="AF1199" s="5"/>
      <c r="AG1199" s="5"/>
    </row>
    <row r="1200" spans="23:33">
      <c r="W1200" s="5"/>
      <c r="X1200" s="5"/>
      <c r="Y1200" s="5"/>
      <c r="Z1200" s="5"/>
      <c r="AA1200" s="5"/>
      <c r="AB1200" s="5"/>
      <c r="AC1200" s="5"/>
      <c r="AD1200" s="5"/>
      <c r="AE1200" s="5"/>
      <c r="AF1200" s="5"/>
      <c r="AG1200" s="5"/>
    </row>
    <row r="1201" spans="23:33">
      <c r="W1201" s="5"/>
      <c r="X1201" s="5"/>
      <c r="Y1201" s="5"/>
      <c r="Z1201" s="5"/>
      <c r="AA1201" s="5"/>
      <c r="AB1201" s="5"/>
      <c r="AC1201" s="5"/>
      <c r="AD1201" s="5"/>
      <c r="AE1201" s="5"/>
      <c r="AF1201" s="5"/>
      <c r="AG1201" s="5"/>
    </row>
    <row r="1202" spans="23:33">
      <c r="W1202" s="5"/>
      <c r="X1202" s="5"/>
      <c r="Y1202" s="5"/>
      <c r="Z1202" s="5"/>
      <c r="AA1202" s="5"/>
      <c r="AB1202" s="5"/>
      <c r="AC1202" s="5"/>
      <c r="AD1202" s="5"/>
      <c r="AE1202" s="5"/>
      <c r="AF1202" s="5"/>
      <c r="AG1202" s="5"/>
    </row>
    <row r="1203" spans="23:33">
      <c r="W1203" s="5"/>
      <c r="X1203" s="5"/>
      <c r="Y1203" s="5"/>
      <c r="Z1203" s="5"/>
      <c r="AA1203" s="5"/>
      <c r="AB1203" s="5"/>
      <c r="AC1203" s="5"/>
      <c r="AD1203" s="5"/>
      <c r="AE1203" s="5"/>
      <c r="AF1203" s="5"/>
      <c r="AG1203" s="5"/>
    </row>
    <row r="1204" spans="23:33">
      <c r="W1204" s="5"/>
      <c r="X1204" s="5"/>
      <c r="Y1204" s="5"/>
      <c r="Z1204" s="5"/>
      <c r="AA1204" s="5"/>
      <c r="AB1204" s="5"/>
      <c r="AC1204" s="5"/>
      <c r="AD1204" s="5"/>
      <c r="AE1204" s="5"/>
      <c r="AF1204" s="5"/>
      <c r="AG1204" s="5"/>
    </row>
    <row r="1205" spans="23:33">
      <c r="W1205" s="5"/>
      <c r="X1205" s="5"/>
      <c r="Y1205" s="5"/>
      <c r="Z1205" s="5"/>
      <c r="AA1205" s="5"/>
      <c r="AB1205" s="5"/>
      <c r="AC1205" s="5"/>
      <c r="AD1205" s="5"/>
      <c r="AE1205" s="5"/>
      <c r="AF1205" s="5"/>
      <c r="AG1205" s="5"/>
    </row>
    <row r="1206" spans="23:33">
      <c r="W1206" s="5"/>
      <c r="X1206" s="5"/>
      <c r="Y1206" s="5"/>
      <c r="Z1206" s="5"/>
      <c r="AA1206" s="5"/>
      <c r="AB1206" s="5"/>
      <c r="AC1206" s="5"/>
      <c r="AD1206" s="5"/>
      <c r="AE1206" s="5"/>
      <c r="AF1206" s="5"/>
      <c r="AG1206" s="5"/>
    </row>
    <row r="1207" spans="23:33">
      <c r="W1207" s="5"/>
      <c r="X1207" s="5"/>
      <c r="Y1207" s="5"/>
      <c r="Z1207" s="5"/>
      <c r="AA1207" s="5"/>
      <c r="AB1207" s="5"/>
      <c r="AC1207" s="5"/>
      <c r="AD1207" s="5"/>
      <c r="AE1207" s="5"/>
      <c r="AF1207" s="5"/>
      <c r="AG1207" s="5"/>
    </row>
    <row r="1208" spans="23:33">
      <c r="W1208" s="5"/>
      <c r="X1208" s="5"/>
      <c r="Y1208" s="5"/>
      <c r="Z1208" s="5"/>
      <c r="AA1208" s="5"/>
      <c r="AB1208" s="5"/>
      <c r="AC1208" s="5"/>
      <c r="AD1208" s="5"/>
      <c r="AE1208" s="5"/>
      <c r="AF1208" s="5"/>
      <c r="AG1208" s="5"/>
    </row>
    <row r="1209" spans="23:33">
      <c r="W1209" s="5"/>
      <c r="X1209" s="5"/>
      <c r="Y1209" s="5"/>
      <c r="Z1209" s="5"/>
      <c r="AA1209" s="5"/>
      <c r="AB1209" s="5"/>
      <c r="AC1209" s="5"/>
      <c r="AD1209" s="5"/>
      <c r="AE1209" s="5"/>
      <c r="AF1209" s="5"/>
      <c r="AG1209" s="5"/>
    </row>
    <row r="1210" spans="23:33">
      <c r="W1210" s="5"/>
      <c r="X1210" s="5"/>
      <c r="Y1210" s="5"/>
      <c r="Z1210" s="5"/>
      <c r="AA1210" s="5"/>
      <c r="AB1210" s="5"/>
      <c r="AC1210" s="5"/>
      <c r="AD1210" s="5"/>
      <c r="AE1210" s="5"/>
      <c r="AF1210" s="5"/>
      <c r="AG1210" s="5"/>
    </row>
    <row r="1211" spans="23:33">
      <c r="W1211" s="5"/>
      <c r="X1211" s="5"/>
      <c r="Y1211" s="5"/>
      <c r="Z1211" s="5"/>
      <c r="AA1211" s="5"/>
      <c r="AB1211" s="5"/>
      <c r="AC1211" s="5"/>
      <c r="AD1211" s="5"/>
      <c r="AE1211" s="5"/>
      <c r="AF1211" s="5"/>
      <c r="AG1211" s="5"/>
    </row>
    <row r="1212" spans="23:33">
      <c r="W1212" s="5"/>
      <c r="X1212" s="5"/>
      <c r="Y1212" s="5"/>
      <c r="Z1212" s="5"/>
      <c r="AA1212" s="5"/>
      <c r="AB1212" s="5"/>
      <c r="AC1212" s="5"/>
      <c r="AD1212" s="5"/>
      <c r="AE1212" s="5"/>
      <c r="AF1212" s="5"/>
      <c r="AG1212" s="5"/>
    </row>
    <row r="1213" spans="23:33">
      <c r="W1213" s="5"/>
      <c r="X1213" s="5"/>
      <c r="Y1213" s="5"/>
      <c r="Z1213" s="5"/>
      <c r="AA1213" s="5"/>
      <c r="AB1213" s="5"/>
      <c r="AC1213" s="5"/>
      <c r="AD1213" s="5"/>
      <c r="AE1213" s="5"/>
      <c r="AF1213" s="5"/>
      <c r="AG1213" s="5"/>
    </row>
    <row r="1214" spans="23:33">
      <c r="W1214" s="5"/>
      <c r="X1214" s="5"/>
      <c r="Y1214" s="5"/>
      <c r="Z1214" s="5"/>
      <c r="AA1214" s="5"/>
      <c r="AB1214" s="5"/>
      <c r="AC1214" s="5"/>
      <c r="AD1214" s="5"/>
      <c r="AE1214" s="5"/>
      <c r="AF1214" s="5"/>
      <c r="AG1214" s="5"/>
    </row>
    <row r="1215" spans="23:33">
      <c r="W1215" s="5"/>
      <c r="X1215" s="5"/>
      <c r="Y1215" s="5"/>
      <c r="Z1215" s="5"/>
      <c r="AA1215" s="5"/>
      <c r="AB1215" s="5"/>
      <c r="AC1215" s="5"/>
      <c r="AD1215" s="5"/>
      <c r="AE1215" s="5"/>
      <c r="AF1215" s="5"/>
      <c r="AG1215" s="5"/>
    </row>
    <row r="1216" spans="23:33">
      <c r="W1216" s="5"/>
      <c r="X1216" s="5"/>
      <c r="Y1216" s="5"/>
      <c r="Z1216" s="5"/>
      <c r="AA1216" s="5"/>
      <c r="AB1216" s="5"/>
      <c r="AC1216" s="5"/>
      <c r="AD1216" s="5"/>
      <c r="AE1216" s="5"/>
      <c r="AF1216" s="5"/>
      <c r="AG1216" s="5"/>
    </row>
    <row r="1217" spans="23:33">
      <c r="W1217" s="5"/>
      <c r="X1217" s="5"/>
      <c r="Y1217" s="5"/>
      <c r="Z1217" s="5"/>
      <c r="AA1217" s="5"/>
      <c r="AB1217" s="5"/>
      <c r="AC1217" s="5"/>
      <c r="AD1217" s="5"/>
      <c r="AE1217" s="5"/>
      <c r="AF1217" s="5"/>
      <c r="AG1217" s="5"/>
    </row>
    <row r="1218" spans="23:33">
      <c r="W1218" s="5"/>
      <c r="X1218" s="5"/>
      <c r="Y1218" s="5"/>
      <c r="Z1218" s="5"/>
      <c r="AA1218" s="5"/>
      <c r="AB1218" s="5"/>
      <c r="AC1218" s="5"/>
      <c r="AD1218" s="5"/>
      <c r="AE1218" s="5"/>
      <c r="AF1218" s="5"/>
      <c r="AG1218" s="5"/>
    </row>
    <row r="1219" spans="23:33">
      <c r="W1219" s="5"/>
      <c r="X1219" s="5"/>
      <c r="Y1219" s="5"/>
      <c r="Z1219" s="5"/>
      <c r="AA1219" s="5"/>
      <c r="AB1219" s="5"/>
      <c r="AC1219" s="5"/>
      <c r="AD1219" s="5"/>
      <c r="AE1219" s="5"/>
      <c r="AF1219" s="5"/>
      <c r="AG1219" s="5"/>
    </row>
    <row r="1220" spans="23:33">
      <c r="W1220" s="5"/>
      <c r="X1220" s="5"/>
      <c r="Y1220" s="5"/>
      <c r="Z1220" s="5"/>
      <c r="AA1220" s="5"/>
      <c r="AB1220" s="5"/>
      <c r="AC1220" s="5"/>
      <c r="AD1220" s="5"/>
      <c r="AE1220" s="5"/>
      <c r="AF1220" s="5"/>
      <c r="AG1220" s="5"/>
    </row>
    <row r="1221" spans="23:33">
      <c r="W1221" s="5"/>
      <c r="X1221" s="5"/>
      <c r="Y1221" s="5"/>
      <c r="Z1221" s="5"/>
      <c r="AA1221" s="5"/>
      <c r="AB1221" s="5"/>
      <c r="AC1221" s="5"/>
      <c r="AD1221" s="5"/>
      <c r="AE1221" s="5"/>
      <c r="AF1221" s="5"/>
      <c r="AG1221" s="5"/>
    </row>
    <row r="1222" spans="23:33">
      <c r="W1222" s="5"/>
      <c r="X1222" s="5"/>
      <c r="Y1222" s="5"/>
      <c r="Z1222" s="5"/>
      <c r="AA1222" s="5"/>
      <c r="AB1222" s="5"/>
      <c r="AC1222" s="5"/>
      <c r="AD1222" s="5"/>
      <c r="AE1222" s="5"/>
      <c r="AF1222" s="5"/>
      <c r="AG1222" s="5"/>
    </row>
    <row r="1223" spans="23:33">
      <c r="W1223" s="5"/>
      <c r="X1223" s="5"/>
      <c r="Y1223" s="5"/>
      <c r="Z1223" s="5"/>
      <c r="AA1223" s="5"/>
      <c r="AB1223" s="5"/>
      <c r="AC1223" s="5"/>
      <c r="AD1223" s="5"/>
      <c r="AE1223" s="5"/>
      <c r="AF1223" s="5"/>
      <c r="AG1223" s="5"/>
    </row>
    <row r="1224" spans="23:33">
      <c r="W1224" s="5"/>
      <c r="X1224" s="5"/>
      <c r="Y1224" s="5"/>
      <c r="Z1224" s="5"/>
      <c r="AA1224" s="5"/>
      <c r="AB1224" s="5"/>
      <c r="AC1224" s="5"/>
      <c r="AD1224" s="5"/>
      <c r="AE1224" s="5"/>
      <c r="AF1224" s="5"/>
      <c r="AG1224" s="5"/>
    </row>
    <row r="1225" spans="23:33">
      <c r="W1225" s="5"/>
      <c r="X1225" s="5"/>
      <c r="Y1225" s="5"/>
      <c r="Z1225" s="5"/>
      <c r="AA1225" s="5"/>
      <c r="AB1225" s="5"/>
      <c r="AC1225" s="5"/>
      <c r="AD1225" s="5"/>
      <c r="AE1225" s="5"/>
      <c r="AF1225" s="5"/>
      <c r="AG1225" s="5"/>
    </row>
    <row r="1226" spans="23:33">
      <c r="W1226" s="5"/>
      <c r="X1226" s="5"/>
      <c r="Y1226" s="5"/>
      <c r="Z1226" s="5"/>
      <c r="AA1226" s="5"/>
      <c r="AB1226" s="5"/>
      <c r="AC1226" s="5"/>
      <c r="AD1226" s="5"/>
      <c r="AE1226" s="5"/>
      <c r="AF1226" s="5"/>
      <c r="AG1226" s="5"/>
    </row>
    <row r="1227" spans="23:33">
      <c r="W1227" s="5"/>
      <c r="X1227" s="5"/>
      <c r="Y1227" s="5"/>
      <c r="Z1227" s="5"/>
      <c r="AA1227" s="5"/>
      <c r="AB1227" s="5"/>
      <c r="AC1227" s="5"/>
      <c r="AD1227" s="5"/>
      <c r="AE1227" s="5"/>
      <c r="AF1227" s="5"/>
      <c r="AG1227" s="5"/>
    </row>
    <row r="1228" spans="23:33">
      <c r="W1228" s="5"/>
      <c r="X1228" s="5"/>
      <c r="Y1228" s="5"/>
      <c r="Z1228" s="5"/>
      <c r="AA1228" s="5"/>
      <c r="AB1228" s="5"/>
      <c r="AC1228" s="5"/>
      <c r="AD1228" s="5"/>
      <c r="AE1228" s="5"/>
      <c r="AF1228" s="5"/>
      <c r="AG1228" s="5"/>
    </row>
    <row r="1229" spans="23:33">
      <c r="W1229" s="5"/>
      <c r="X1229" s="5"/>
      <c r="Y1229" s="5"/>
      <c r="Z1229" s="5"/>
      <c r="AA1229" s="5"/>
      <c r="AB1229" s="5"/>
      <c r="AC1229" s="5"/>
      <c r="AD1229" s="5"/>
      <c r="AE1229" s="5"/>
      <c r="AF1229" s="5"/>
      <c r="AG1229" s="5"/>
    </row>
    <row r="1230" spans="23:33">
      <c r="W1230" s="5"/>
      <c r="X1230" s="5"/>
      <c r="Y1230" s="5"/>
      <c r="Z1230" s="5"/>
      <c r="AA1230" s="5"/>
      <c r="AB1230" s="5"/>
      <c r="AC1230" s="5"/>
      <c r="AD1230" s="5"/>
      <c r="AE1230" s="5"/>
      <c r="AF1230" s="5"/>
      <c r="AG1230" s="5"/>
    </row>
    <row r="1231" spans="23:33">
      <c r="W1231" s="5"/>
      <c r="X1231" s="5"/>
      <c r="Y1231" s="5"/>
      <c r="Z1231" s="5"/>
      <c r="AA1231" s="5"/>
      <c r="AB1231" s="5"/>
      <c r="AC1231" s="5"/>
      <c r="AD1231" s="5"/>
      <c r="AE1231" s="5"/>
      <c r="AF1231" s="5"/>
      <c r="AG1231" s="5"/>
    </row>
    <row r="1232" spans="23:33">
      <c r="W1232" s="5"/>
      <c r="X1232" s="5"/>
      <c r="Y1232" s="5"/>
      <c r="Z1232" s="5"/>
      <c r="AA1232" s="5"/>
      <c r="AB1232" s="5"/>
      <c r="AC1232" s="5"/>
      <c r="AD1232" s="5"/>
      <c r="AE1232" s="5"/>
      <c r="AF1232" s="5"/>
      <c r="AG1232" s="5"/>
    </row>
    <row r="1233" spans="23:33">
      <c r="W1233" s="5"/>
      <c r="X1233" s="5"/>
      <c r="Y1233" s="5"/>
      <c r="Z1233" s="5"/>
      <c r="AA1233" s="5"/>
      <c r="AB1233" s="5"/>
      <c r="AC1233" s="5"/>
      <c r="AD1233" s="5"/>
      <c r="AE1233" s="5"/>
      <c r="AF1233" s="5"/>
      <c r="AG1233" s="5"/>
    </row>
    <row r="1234" spans="23:33">
      <c r="W1234" s="5"/>
      <c r="X1234" s="5"/>
      <c r="Y1234" s="5"/>
      <c r="Z1234" s="5"/>
      <c r="AA1234" s="5"/>
      <c r="AB1234" s="5"/>
      <c r="AC1234" s="5"/>
      <c r="AD1234" s="5"/>
      <c r="AE1234" s="5"/>
      <c r="AF1234" s="5"/>
      <c r="AG1234" s="5"/>
    </row>
    <row r="1235" spans="23:33">
      <c r="W1235" s="5"/>
      <c r="X1235" s="5"/>
      <c r="Y1235" s="5"/>
      <c r="Z1235" s="5"/>
      <c r="AA1235" s="5"/>
      <c r="AB1235" s="5"/>
      <c r="AC1235" s="5"/>
      <c r="AD1235" s="5"/>
      <c r="AE1235" s="5"/>
      <c r="AF1235" s="5"/>
      <c r="AG1235" s="5"/>
    </row>
    <row r="1236" spans="23:33">
      <c r="W1236" s="5"/>
      <c r="X1236" s="5"/>
      <c r="Y1236" s="5"/>
      <c r="Z1236" s="5"/>
      <c r="AA1236" s="5"/>
      <c r="AB1236" s="5"/>
      <c r="AC1236" s="5"/>
      <c r="AD1236" s="5"/>
      <c r="AE1236" s="5"/>
      <c r="AF1236" s="5"/>
      <c r="AG1236" s="5"/>
    </row>
    <row r="1237" spans="23:33">
      <c r="W1237" s="5"/>
      <c r="X1237" s="5"/>
      <c r="Y1237" s="5"/>
      <c r="Z1237" s="5"/>
      <c r="AA1237" s="5"/>
      <c r="AB1237" s="5"/>
      <c r="AC1237" s="5"/>
      <c r="AD1237" s="5"/>
      <c r="AE1237" s="5"/>
      <c r="AF1237" s="5"/>
      <c r="AG1237" s="5"/>
    </row>
    <row r="1238" spans="23:33">
      <c r="W1238" s="5"/>
      <c r="X1238" s="5"/>
      <c r="Y1238" s="5"/>
      <c r="Z1238" s="5"/>
      <c r="AA1238" s="5"/>
      <c r="AB1238" s="5"/>
      <c r="AC1238" s="5"/>
      <c r="AD1238" s="5"/>
      <c r="AE1238" s="5"/>
      <c r="AF1238" s="5"/>
      <c r="AG1238" s="5"/>
    </row>
    <row r="1239" spans="23:33">
      <c r="W1239" s="5"/>
      <c r="X1239" s="5"/>
      <c r="Y1239" s="5"/>
      <c r="Z1239" s="5"/>
      <c r="AA1239" s="5"/>
      <c r="AB1239" s="5"/>
      <c r="AC1239" s="5"/>
      <c r="AD1239" s="5"/>
      <c r="AE1239" s="5"/>
      <c r="AF1239" s="5"/>
      <c r="AG1239" s="5"/>
    </row>
    <row r="1240" spans="23:33">
      <c r="W1240" s="5"/>
      <c r="X1240" s="5"/>
      <c r="Y1240" s="5"/>
      <c r="Z1240" s="5"/>
      <c r="AA1240" s="5"/>
      <c r="AB1240" s="5"/>
      <c r="AC1240" s="5"/>
      <c r="AD1240" s="5"/>
      <c r="AE1240" s="5"/>
      <c r="AF1240" s="5"/>
      <c r="AG1240" s="5"/>
    </row>
    <row r="1241" spans="23:33">
      <c r="W1241" s="5"/>
      <c r="X1241" s="5"/>
      <c r="Y1241" s="5"/>
      <c r="Z1241" s="5"/>
      <c r="AA1241" s="5"/>
      <c r="AB1241" s="5"/>
      <c r="AC1241" s="5"/>
      <c r="AD1241" s="5"/>
      <c r="AE1241" s="5"/>
      <c r="AF1241" s="5"/>
      <c r="AG1241" s="5"/>
    </row>
    <row r="1242" spans="23:33">
      <c r="W1242" s="5"/>
      <c r="X1242" s="5"/>
      <c r="Y1242" s="5"/>
      <c r="Z1242" s="5"/>
      <c r="AA1242" s="5"/>
      <c r="AB1242" s="5"/>
      <c r="AC1242" s="5"/>
      <c r="AD1242" s="5"/>
      <c r="AE1242" s="5"/>
      <c r="AF1242" s="5"/>
      <c r="AG1242" s="5"/>
    </row>
    <row r="1243" spans="23:33">
      <c r="W1243" s="5"/>
      <c r="X1243" s="5"/>
      <c r="Y1243" s="5"/>
      <c r="Z1243" s="5"/>
      <c r="AA1243" s="5"/>
      <c r="AB1243" s="5"/>
      <c r="AC1243" s="5"/>
      <c r="AD1243" s="5"/>
      <c r="AE1243" s="5"/>
      <c r="AF1243" s="5"/>
      <c r="AG1243" s="5"/>
    </row>
    <row r="1244" spans="23:33">
      <c r="W1244" s="5"/>
      <c r="X1244" s="5"/>
      <c r="Y1244" s="5"/>
      <c r="Z1244" s="5"/>
      <c r="AA1244" s="5"/>
      <c r="AB1244" s="5"/>
      <c r="AC1244" s="5"/>
      <c r="AD1244" s="5"/>
      <c r="AE1244" s="5"/>
      <c r="AF1244" s="5"/>
      <c r="AG1244" s="5"/>
    </row>
    <row r="1245" spans="23:33">
      <c r="W1245" s="5"/>
      <c r="X1245" s="5"/>
      <c r="Y1245" s="5"/>
      <c r="Z1245" s="5"/>
      <c r="AA1245" s="5"/>
      <c r="AB1245" s="5"/>
      <c r="AC1245" s="5"/>
      <c r="AD1245" s="5"/>
      <c r="AE1245" s="5"/>
      <c r="AF1245" s="5"/>
      <c r="AG1245" s="5"/>
    </row>
    <row r="1246" spans="23:33">
      <c r="W1246" s="5"/>
      <c r="X1246" s="5"/>
      <c r="Y1246" s="5"/>
      <c r="Z1246" s="5"/>
      <c r="AA1246" s="5"/>
      <c r="AB1246" s="5"/>
      <c r="AC1246" s="5"/>
      <c r="AD1246" s="5"/>
      <c r="AE1246" s="5"/>
      <c r="AF1246" s="5"/>
      <c r="AG1246" s="5"/>
    </row>
    <row r="1247" spans="23:33">
      <c r="W1247" s="5"/>
      <c r="X1247" s="5"/>
      <c r="Y1247" s="5"/>
      <c r="Z1247" s="5"/>
      <c r="AA1247" s="5"/>
      <c r="AB1247" s="5"/>
      <c r="AC1247" s="5"/>
      <c r="AD1247" s="5"/>
      <c r="AE1247" s="5"/>
      <c r="AF1247" s="5"/>
      <c r="AG1247" s="5"/>
    </row>
    <row r="1248" spans="23:33">
      <c r="W1248" s="5"/>
      <c r="X1248" s="5"/>
      <c r="Y1248" s="5"/>
      <c r="Z1248" s="5"/>
      <c r="AA1248" s="5"/>
      <c r="AB1248" s="5"/>
      <c r="AC1248" s="5"/>
      <c r="AD1248" s="5"/>
      <c r="AE1248" s="5"/>
      <c r="AF1248" s="5"/>
      <c r="AG1248" s="5"/>
    </row>
    <row r="1249" spans="23:33">
      <c r="W1249" s="5"/>
      <c r="X1249" s="5"/>
      <c r="Y1249" s="5"/>
      <c r="Z1249" s="5"/>
      <c r="AA1249" s="5"/>
      <c r="AB1249" s="5"/>
      <c r="AC1249" s="5"/>
      <c r="AD1249" s="5"/>
      <c r="AE1249" s="5"/>
      <c r="AF1249" s="5"/>
      <c r="AG1249" s="5"/>
    </row>
    <row r="1250" spans="23:33">
      <c r="W1250" s="5"/>
      <c r="X1250" s="5"/>
      <c r="Y1250" s="5"/>
      <c r="Z1250" s="5"/>
      <c r="AA1250" s="5"/>
      <c r="AB1250" s="5"/>
      <c r="AC1250" s="5"/>
      <c r="AD1250" s="5"/>
      <c r="AE1250" s="5"/>
      <c r="AF1250" s="5"/>
      <c r="AG1250" s="5"/>
    </row>
    <row r="1251" spans="23:33">
      <c r="W1251" s="5"/>
      <c r="X1251" s="5"/>
      <c r="Y1251" s="5"/>
      <c r="Z1251" s="5"/>
      <c r="AA1251" s="5"/>
      <c r="AB1251" s="5"/>
      <c r="AC1251" s="5"/>
      <c r="AD1251" s="5"/>
      <c r="AE1251" s="5"/>
      <c r="AF1251" s="5"/>
      <c r="AG1251" s="5"/>
    </row>
    <row r="1252" spans="23:33">
      <c r="W1252" s="5"/>
      <c r="X1252" s="5"/>
      <c r="Y1252" s="5"/>
      <c r="Z1252" s="5"/>
      <c r="AA1252" s="5"/>
      <c r="AB1252" s="5"/>
      <c r="AC1252" s="5"/>
      <c r="AD1252" s="5"/>
      <c r="AE1252" s="5"/>
      <c r="AF1252" s="5"/>
      <c r="AG1252" s="5"/>
    </row>
    <row r="1253" spans="23:33">
      <c r="W1253" s="5"/>
      <c r="X1253" s="5"/>
      <c r="Y1253" s="5"/>
      <c r="Z1253" s="5"/>
      <c r="AA1253" s="5"/>
      <c r="AB1253" s="5"/>
      <c r="AC1253" s="5"/>
      <c r="AD1253" s="5"/>
      <c r="AE1253" s="5"/>
      <c r="AF1253" s="5"/>
      <c r="AG1253" s="5"/>
    </row>
    <row r="1254" spans="23:33">
      <c r="W1254" s="5"/>
      <c r="X1254" s="5"/>
      <c r="Y1254" s="5"/>
      <c r="Z1254" s="5"/>
      <c r="AA1254" s="5"/>
      <c r="AB1254" s="5"/>
      <c r="AC1254" s="5"/>
      <c r="AD1254" s="5"/>
      <c r="AE1254" s="5"/>
      <c r="AF1254" s="5"/>
      <c r="AG1254" s="5"/>
    </row>
    <row r="1255" spans="23:33">
      <c r="W1255" s="5"/>
      <c r="X1255" s="5"/>
      <c r="Y1255" s="5"/>
      <c r="Z1255" s="5"/>
      <c r="AA1255" s="5"/>
      <c r="AB1255" s="5"/>
      <c r="AC1255" s="5"/>
      <c r="AD1255" s="5"/>
      <c r="AE1255" s="5"/>
      <c r="AF1255" s="5"/>
      <c r="AG1255" s="5"/>
    </row>
    <row r="1256" spans="23:33">
      <c r="W1256" s="5"/>
      <c r="X1256" s="5"/>
      <c r="Y1256" s="5"/>
      <c r="Z1256" s="5"/>
      <c r="AA1256" s="5"/>
      <c r="AB1256" s="5"/>
      <c r="AC1256" s="5"/>
      <c r="AD1256" s="5"/>
      <c r="AE1256" s="5"/>
      <c r="AF1256" s="5"/>
      <c r="AG1256" s="5"/>
    </row>
    <row r="1257" spans="23:33">
      <c r="W1257" s="5"/>
      <c r="X1257" s="5"/>
      <c r="Y1257" s="5"/>
      <c r="Z1257" s="5"/>
      <c r="AA1257" s="5"/>
      <c r="AB1257" s="5"/>
      <c r="AC1257" s="5"/>
      <c r="AD1257" s="5"/>
      <c r="AE1257" s="5"/>
      <c r="AF1257" s="5"/>
      <c r="AG1257" s="5"/>
    </row>
    <row r="1258" spans="23:33">
      <c r="W1258" s="5"/>
      <c r="X1258" s="5"/>
      <c r="Y1258" s="5"/>
      <c r="Z1258" s="5"/>
      <c r="AA1258" s="5"/>
      <c r="AB1258" s="5"/>
      <c r="AC1258" s="5"/>
      <c r="AD1258" s="5"/>
      <c r="AE1258" s="5"/>
      <c r="AF1258" s="5"/>
      <c r="AG1258" s="5"/>
    </row>
    <row r="1259" spans="23:33">
      <c r="W1259" s="5"/>
      <c r="X1259" s="5"/>
      <c r="Y1259" s="5"/>
      <c r="Z1259" s="5"/>
      <c r="AA1259" s="5"/>
      <c r="AB1259" s="5"/>
      <c r="AC1259" s="5"/>
      <c r="AD1259" s="5"/>
      <c r="AE1259" s="5"/>
      <c r="AF1259" s="5"/>
      <c r="AG1259" s="5"/>
    </row>
    <row r="1260" spans="23:33">
      <c r="W1260" s="5"/>
      <c r="X1260" s="5"/>
      <c r="Y1260" s="5"/>
      <c r="Z1260" s="5"/>
      <c r="AA1260" s="5"/>
      <c r="AB1260" s="5"/>
      <c r="AC1260" s="5"/>
      <c r="AD1260" s="5"/>
      <c r="AE1260" s="5"/>
      <c r="AF1260" s="5"/>
      <c r="AG1260" s="5"/>
    </row>
    <row r="1261" spans="23:33">
      <c r="W1261" s="5"/>
      <c r="X1261" s="5"/>
      <c r="Y1261" s="5"/>
      <c r="Z1261" s="5"/>
      <c r="AA1261" s="5"/>
      <c r="AB1261" s="5"/>
      <c r="AC1261" s="5"/>
      <c r="AD1261" s="5"/>
      <c r="AE1261" s="5"/>
      <c r="AF1261" s="5"/>
      <c r="AG1261" s="5"/>
    </row>
    <row r="1262" spans="23:33">
      <c r="W1262" s="5"/>
      <c r="X1262" s="5"/>
      <c r="Y1262" s="5"/>
      <c r="Z1262" s="5"/>
      <c r="AA1262" s="5"/>
      <c r="AB1262" s="5"/>
      <c r="AC1262" s="5"/>
      <c r="AD1262" s="5"/>
      <c r="AE1262" s="5"/>
      <c r="AF1262" s="5"/>
      <c r="AG1262" s="5"/>
    </row>
    <row r="1263" spans="23:33">
      <c r="W1263" s="5"/>
      <c r="X1263" s="5"/>
      <c r="Y1263" s="5"/>
      <c r="Z1263" s="5"/>
      <c r="AA1263" s="5"/>
      <c r="AB1263" s="5"/>
      <c r="AC1263" s="5"/>
      <c r="AD1263" s="5"/>
      <c r="AE1263" s="5"/>
      <c r="AF1263" s="5"/>
      <c r="AG1263" s="5"/>
    </row>
    <row r="1264" spans="23:33">
      <c r="W1264" s="5"/>
      <c r="X1264" s="5"/>
      <c r="Y1264" s="5"/>
      <c r="Z1264" s="5"/>
      <c r="AA1264" s="5"/>
      <c r="AB1264" s="5"/>
      <c r="AC1264" s="5"/>
      <c r="AD1264" s="5"/>
      <c r="AE1264" s="5"/>
      <c r="AF1264" s="5"/>
      <c r="AG1264" s="5"/>
    </row>
    <row r="1265" spans="23:33">
      <c r="W1265" s="5"/>
      <c r="X1265" s="5"/>
      <c r="Y1265" s="5"/>
      <c r="Z1265" s="5"/>
      <c r="AA1265" s="5"/>
      <c r="AB1265" s="5"/>
      <c r="AC1265" s="5"/>
      <c r="AD1265" s="5"/>
      <c r="AE1265" s="5"/>
      <c r="AF1265" s="5"/>
      <c r="AG1265" s="5"/>
    </row>
    <row r="1266" spans="23:33">
      <c r="W1266" s="5"/>
      <c r="X1266" s="5"/>
      <c r="Y1266" s="5"/>
      <c r="Z1266" s="5"/>
      <c r="AA1266" s="5"/>
      <c r="AB1266" s="5"/>
      <c r="AC1266" s="5"/>
      <c r="AD1266" s="5"/>
      <c r="AE1266" s="5"/>
      <c r="AF1266" s="5"/>
      <c r="AG1266" s="5"/>
    </row>
    <row r="1267" spans="23:33">
      <c r="W1267" s="5"/>
      <c r="X1267" s="5"/>
      <c r="Y1267" s="5"/>
      <c r="Z1267" s="5"/>
      <c r="AA1267" s="5"/>
      <c r="AB1267" s="5"/>
      <c r="AC1267" s="5"/>
      <c r="AD1267" s="5"/>
      <c r="AE1267" s="5"/>
      <c r="AF1267" s="5"/>
      <c r="AG1267" s="5"/>
    </row>
    <row r="1268" spans="23:33">
      <c r="W1268" s="5"/>
      <c r="X1268" s="5"/>
      <c r="Y1268" s="5"/>
      <c r="Z1268" s="5"/>
      <c r="AA1268" s="5"/>
      <c r="AB1268" s="5"/>
      <c r="AC1268" s="5"/>
      <c r="AD1268" s="5"/>
      <c r="AE1268" s="5"/>
      <c r="AF1268" s="5"/>
      <c r="AG1268" s="5"/>
    </row>
    <row r="1269" spans="23:33">
      <c r="W1269" s="5"/>
      <c r="X1269" s="5"/>
      <c r="Y1269" s="5"/>
      <c r="Z1269" s="5"/>
      <c r="AA1269" s="5"/>
      <c r="AB1269" s="5"/>
      <c r="AC1269" s="5"/>
      <c r="AD1269" s="5"/>
      <c r="AE1269" s="5"/>
      <c r="AF1269" s="5"/>
      <c r="AG1269" s="5"/>
    </row>
    <row r="1270" spans="23:33">
      <c r="W1270" s="5"/>
      <c r="X1270" s="5"/>
      <c r="Y1270" s="5"/>
      <c r="Z1270" s="5"/>
      <c r="AA1270" s="5"/>
      <c r="AB1270" s="5"/>
      <c r="AC1270" s="5"/>
      <c r="AD1270" s="5"/>
      <c r="AE1270" s="5"/>
      <c r="AF1270" s="5"/>
      <c r="AG1270" s="5"/>
    </row>
    <row r="1271" spans="23:33">
      <c r="W1271" s="5"/>
      <c r="X1271" s="5"/>
      <c r="Y1271" s="5"/>
      <c r="Z1271" s="5"/>
      <c r="AA1271" s="5"/>
      <c r="AB1271" s="5"/>
      <c r="AC1271" s="5"/>
      <c r="AD1271" s="5"/>
      <c r="AE1271" s="5"/>
      <c r="AF1271" s="5"/>
      <c r="AG1271" s="5"/>
    </row>
    <row r="1272" spans="23:33">
      <c r="W1272" s="5"/>
      <c r="X1272" s="5"/>
      <c r="Y1272" s="5"/>
      <c r="Z1272" s="5"/>
      <c r="AA1272" s="5"/>
      <c r="AB1272" s="5"/>
      <c r="AC1272" s="5"/>
      <c r="AD1272" s="5"/>
      <c r="AE1272" s="5"/>
      <c r="AF1272" s="5"/>
      <c r="AG1272" s="5"/>
    </row>
    <row r="1273" spans="23:33">
      <c r="W1273" s="5"/>
      <c r="X1273" s="5"/>
      <c r="Y1273" s="5"/>
      <c r="Z1273" s="5"/>
      <c r="AA1273" s="5"/>
      <c r="AB1273" s="5"/>
      <c r="AC1273" s="5"/>
      <c r="AD1273" s="5"/>
      <c r="AE1273" s="5"/>
      <c r="AF1273" s="5"/>
      <c r="AG1273" s="5"/>
    </row>
    <row r="1274" spans="23:33">
      <c r="W1274" s="5"/>
      <c r="X1274" s="5"/>
      <c r="Y1274" s="5"/>
      <c r="Z1274" s="5"/>
      <c r="AA1274" s="5"/>
      <c r="AB1274" s="5"/>
      <c r="AC1274" s="5"/>
      <c r="AD1274" s="5"/>
      <c r="AE1274" s="5"/>
      <c r="AF1274" s="5"/>
      <c r="AG1274" s="5"/>
    </row>
    <row r="1275" spans="23:33">
      <c r="W1275" s="5"/>
      <c r="X1275" s="5"/>
      <c r="Y1275" s="5"/>
      <c r="Z1275" s="5"/>
      <c r="AA1275" s="5"/>
      <c r="AB1275" s="5"/>
      <c r="AC1275" s="5"/>
      <c r="AD1275" s="5"/>
      <c r="AE1275" s="5"/>
      <c r="AF1275" s="5"/>
      <c r="AG1275" s="5"/>
    </row>
    <row r="1276" spans="23:33">
      <c r="W1276" s="5"/>
      <c r="X1276" s="5"/>
      <c r="Y1276" s="5"/>
      <c r="Z1276" s="5"/>
      <c r="AA1276" s="5"/>
      <c r="AB1276" s="5"/>
      <c r="AC1276" s="5"/>
      <c r="AD1276" s="5"/>
      <c r="AE1276" s="5"/>
      <c r="AF1276" s="5"/>
      <c r="AG1276" s="5"/>
    </row>
    <row r="1277" spans="23:33">
      <c r="W1277" s="5"/>
      <c r="X1277" s="5"/>
      <c r="Y1277" s="5"/>
      <c r="Z1277" s="5"/>
      <c r="AA1277" s="5"/>
      <c r="AB1277" s="5"/>
      <c r="AC1277" s="5"/>
      <c r="AD1277" s="5"/>
      <c r="AE1277" s="5"/>
      <c r="AF1277" s="5"/>
      <c r="AG1277" s="5"/>
    </row>
    <row r="1278" spans="23:33">
      <c r="W1278" s="5"/>
      <c r="X1278" s="5"/>
      <c r="Y1278" s="5"/>
      <c r="Z1278" s="5"/>
      <c r="AA1278" s="5"/>
      <c r="AB1278" s="5"/>
      <c r="AC1278" s="5"/>
      <c r="AD1278" s="5"/>
      <c r="AE1278" s="5"/>
      <c r="AF1278" s="5"/>
      <c r="AG1278" s="5"/>
    </row>
    <row r="1279" spans="23:33">
      <c r="W1279" s="5"/>
      <c r="X1279" s="5"/>
      <c r="Y1279" s="5"/>
      <c r="Z1279" s="5"/>
      <c r="AA1279" s="5"/>
      <c r="AB1279" s="5"/>
      <c r="AC1279" s="5"/>
      <c r="AD1279" s="5"/>
      <c r="AE1279" s="5"/>
      <c r="AF1279" s="5"/>
      <c r="AG1279" s="5"/>
    </row>
    <row r="1280" spans="23:33">
      <c r="W1280" s="5"/>
      <c r="X1280" s="5"/>
      <c r="Y1280" s="5"/>
      <c r="Z1280" s="5"/>
      <c r="AA1280" s="5"/>
      <c r="AB1280" s="5"/>
      <c r="AC1280" s="5"/>
      <c r="AD1280" s="5"/>
      <c r="AE1280" s="5"/>
      <c r="AF1280" s="5"/>
      <c r="AG1280" s="5"/>
    </row>
    <row r="1281" spans="23:33">
      <c r="W1281" s="5"/>
      <c r="X1281" s="5"/>
      <c r="Y1281" s="5"/>
      <c r="Z1281" s="5"/>
      <c r="AA1281" s="5"/>
      <c r="AB1281" s="5"/>
      <c r="AC1281" s="5"/>
      <c r="AD1281" s="5"/>
      <c r="AE1281" s="5"/>
      <c r="AF1281" s="5"/>
      <c r="AG1281" s="5"/>
    </row>
    <row r="1282" spans="23:33">
      <c r="W1282" s="5"/>
      <c r="X1282" s="5"/>
      <c r="Y1282" s="5"/>
      <c r="Z1282" s="5"/>
      <c r="AA1282" s="5"/>
      <c r="AB1282" s="5"/>
      <c r="AC1282" s="5"/>
      <c r="AD1282" s="5"/>
      <c r="AE1282" s="5"/>
      <c r="AF1282" s="5"/>
      <c r="AG1282" s="5"/>
    </row>
    <row r="1283" spans="23:33">
      <c r="W1283" s="5"/>
      <c r="X1283" s="5"/>
      <c r="Y1283" s="5"/>
      <c r="Z1283" s="5"/>
      <c r="AA1283" s="5"/>
      <c r="AB1283" s="5"/>
      <c r="AC1283" s="5"/>
      <c r="AD1283" s="5"/>
      <c r="AE1283" s="5"/>
      <c r="AF1283" s="5"/>
      <c r="AG1283" s="5"/>
    </row>
    <row r="1284" spans="23:33">
      <c r="W1284" s="5"/>
      <c r="X1284" s="5"/>
      <c r="Y1284" s="5"/>
      <c r="Z1284" s="5"/>
      <c r="AA1284" s="5"/>
      <c r="AB1284" s="5"/>
      <c r="AC1284" s="5"/>
      <c r="AD1284" s="5"/>
      <c r="AE1284" s="5"/>
      <c r="AF1284" s="5"/>
      <c r="AG1284" s="5"/>
    </row>
    <row r="1285" spans="23:33">
      <c r="W1285" s="5"/>
      <c r="X1285" s="5"/>
      <c r="Y1285" s="5"/>
      <c r="Z1285" s="5"/>
      <c r="AA1285" s="5"/>
      <c r="AB1285" s="5"/>
      <c r="AC1285" s="5"/>
      <c r="AD1285" s="5"/>
      <c r="AE1285" s="5"/>
      <c r="AF1285" s="5"/>
      <c r="AG1285" s="5"/>
    </row>
    <row r="1286" spans="23:33">
      <c r="W1286" s="5"/>
      <c r="X1286" s="5"/>
      <c r="Y1286" s="5"/>
      <c r="Z1286" s="5"/>
      <c r="AA1286" s="5"/>
      <c r="AB1286" s="5"/>
      <c r="AC1286" s="5"/>
      <c r="AD1286" s="5"/>
      <c r="AE1286" s="5"/>
      <c r="AF1286" s="5"/>
      <c r="AG1286" s="5"/>
    </row>
    <row r="1287" spans="23:33">
      <c r="W1287" s="5"/>
      <c r="X1287" s="5"/>
      <c r="Y1287" s="5"/>
      <c r="Z1287" s="5"/>
      <c r="AA1287" s="5"/>
      <c r="AB1287" s="5"/>
      <c r="AC1287" s="5"/>
      <c r="AD1287" s="5"/>
      <c r="AE1287" s="5"/>
      <c r="AF1287" s="5"/>
      <c r="AG1287" s="5"/>
    </row>
    <row r="1288" spans="23:33">
      <c r="W1288" s="5"/>
      <c r="X1288" s="5"/>
      <c r="Y1288" s="5"/>
      <c r="Z1288" s="5"/>
      <c r="AA1288" s="5"/>
      <c r="AB1288" s="5"/>
      <c r="AC1288" s="5"/>
      <c r="AD1288" s="5"/>
      <c r="AE1288" s="5"/>
      <c r="AF1288" s="5"/>
      <c r="AG1288" s="5"/>
    </row>
    <row r="1289" spans="23:33">
      <c r="W1289" s="5"/>
      <c r="X1289" s="5"/>
      <c r="Y1289" s="5"/>
      <c r="Z1289" s="5"/>
      <c r="AA1289" s="5"/>
      <c r="AB1289" s="5"/>
      <c r="AC1289" s="5"/>
      <c r="AD1289" s="5"/>
      <c r="AE1289" s="5"/>
      <c r="AF1289" s="5"/>
      <c r="AG1289" s="5"/>
    </row>
    <row r="1290" spans="23:33">
      <c r="W1290" s="5"/>
      <c r="X1290" s="5"/>
      <c r="Y1290" s="5"/>
      <c r="Z1290" s="5"/>
      <c r="AA1290" s="5"/>
      <c r="AB1290" s="5"/>
      <c r="AC1290" s="5"/>
      <c r="AD1290" s="5"/>
      <c r="AE1290" s="5"/>
      <c r="AF1290" s="5"/>
      <c r="AG1290" s="5"/>
    </row>
    <row r="1291" spans="23:33">
      <c r="W1291" s="5"/>
      <c r="X1291" s="5"/>
      <c r="Y1291" s="5"/>
      <c r="Z1291" s="5"/>
      <c r="AA1291" s="5"/>
      <c r="AB1291" s="5"/>
      <c r="AC1291" s="5"/>
      <c r="AD1291" s="5"/>
      <c r="AE1291" s="5"/>
      <c r="AF1291" s="5"/>
      <c r="AG1291" s="5"/>
    </row>
    <row r="1292" spans="23:33">
      <c r="W1292" s="5"/>
      <c r="X1292" s="5"/>
      <c r="Y1292" s="5"/>
      <c r="Z1292" s="5"/>
      <c r="AA1292" s="5"/>
      <c r="AB1292" s="5"/>
      <c r="AC1292" s="5"/>
      <c r="AD1292" s="5"/>
      <c r="AE1292" s="5"/>
      <c r="AF1292" s="5"/>
      <c r="AG1292" s="5"/>
    </row>
    <row r="1293" spans="23:33">
      <c r="W1293" s="5"/>
      <c r="X1293" s="5"/>
      <c r="Y1293" s="5"/>
      <c r="Z1293" s="5"/>
      <c r="AA1293" s="5"/>
      <c r="AB1293" s="5"/>
      <c r="AC1293" s="5"/>
      <c r="AD1293" s="5"/>
      <c r="AE1293" s="5"/>
      <c r="AF1293" s="5"/>
      <c r="AG1293" s="5"/>
    </row>
    <row r="1294" spans="23:33">
      <c r="W1294" s="5"/>
      <c r="X1294" s="5"/>
      <c r="Y1294" s="5"/>
      <c r="Z1294" s="5"/>
      <c r="AA1294" s="5"/>
      <c r="AB1294" s="5"/>
      <c r="AC1294" s="5"/>
      <c r="AD1294" s="5"/>
      <c r="AE1294" s="5"/>
      <c r="AF1294" s="5"/>
      <c r="AG1294" s="5"/>
    </row>
    <row r="1295" spans="23:33">
      <c r="W1295" s="5"/>
      <c r="X1295" s="5"/>
      <c r="Y1295" s="5"/>
      <c r="Z1295" s="5"/>
      <c r="AA1295" s="5"/>
      <c r="AB1295" s="5"/>
      <c r="AC1295" s="5"/>
      <c r="AD1295" s="5"/>
      <c r="AE1295" s="5"/>
      <c r="AF1295" s="5"/>
      <c r="AG1295" s="5"/>
    </row>
    <row r="1296" spans="23:33">
      <c r="W1296" s="5"/>
      <c r="X1296" s="5"/>
      <c r="Y1296" s="5"/>
      <c r="Z1296" s="5"/>
      <c r="AA1296" s="5"/>
      <c r="AB1296" s="5"/>
      <c r="AC1296" s="5"/>
      <c r="AD1296" s="5"/>
      <c r="AE1296" s="5"/>
      <c r="AF1296" s="5"/>
      <c r="AG1296" s="5"/>
    </row>
    <row r="1297" spans="23:33">
      <c r="W1297" s="5"/>
      <c r="X1297" s="5"/>
      <c r="Y1297" s="5"/>
      <c r="Z1297" s="5"/>
      <c r="AA1297" s="5"/>
      <c r="AB1297" s="5"/>
      <c r="AC1297" s="5"/>
      <c r="AD1297" s="5"/>
      <c r="AE1297" s="5"/>
      <c r="AF1297" s="5"/>
      <c r="AG1297" s="5"/>
    </row>
    <row r="1298" spans="23:33">
      <c r="W1298" s="5"/>
      <c r="X1298" s="5"/>
      <c r="Y1298" s="5"/>
      <c r="Z1298" s="5"/>
      <c r="AA1298" s="5"/>
      <c r="AB1298" s="5"/>
      <c r="AC1298" s="5"/>
      <c r="AD1298" s="5"/>
      <c r="AE1298" s="5"/>
      <c r="AF1298" s="5"/>
      <c r="AG1298" s="5"/>
    </row>
    <row r="1299" spans="23:33">
      <c r="W1299" s="5"/>
      <c r="X1299" s="5"/>
      <c r="Y1299" s="5"/>
      <c r="Z1299" s="5"/>
      <c r="AA1299" s="5"/>
      <c r="AB1299" s="5"/>
      <c r="AC1299" s="5"/>
      <c r="AD1299" s="5"/>
      <c r="AE1299" s="5"/>
      <c r="AF1299" s="5"/>
      <c r="AG1299" s="5"/>
    </row>
    <row r="1300" spans="23:33">
      <c r="W1300" s="5"/>
      <c r="X1300" s="5"/>
      <c r="Y1300" s="5"/>
      <c r="Z1300" s="5"/>
      <c r="AA1300" s="5"/>
      <c r="AB1300" s="5"/>
      <c r="AC1300" s="5"/>
      <c r="AD1300" s="5"/>
      <c r="AE1300" s="5"/>
      <c r="AF1300" s="5"/>
      <c r="AG1300" s="5"/>
    </row>
    <row r="1301" spans="23:33">
      <c r="W1301" s="5"/>
      <c r="X1301" s="5"/>
      <c r="Y1301" s="5"/>
      <c r="Z1301" s="5"/>
      <c r="AA1301" s="5"/>
      <c r="AB1301" s="5"/>
      <c r="AC1301" s="5"/>
      <c r="AD1301" s="5"/>
      <c r="AE1301" s="5"/>
      <c r="AF1301" s="5"/>
      <c r="AG1301" s="5"/>
    </row>
    <row r="1302" spans="23:33">
      <c r="W1302" s="5"/>
      <c r="X1302" s="5"/>
      <c r="Y1302" s="5"/>
      <c r="Z1302" s="5"/>
      <c r="AA1302" s="5"/>
      <c r="AB1302" s="5"/>
      <c r="AC1302" s="5"/>
      <c r="AD1302" s="5"/>
      <c r="AE1302" s="5"/>
      <c r="AF1302" s="5"/>
      <c r="AG1302" s="5"/>
    </row>
    <row r="1303" spans="23:33">
      <c r="W1303" s="5"/>
      <c r="X1303" s="5"/>
      <c r="Y1303" s="5"/>
      <c r="Z1303" s="5"/>
      <c r="AA1303" s="5"/>
      <c r="AB1303" s="5"/>
      <c r="AC1303" s="5"/>
      <c r="AD1303" s="5"/>
      <c r="AE1303" s="5"/>
      <c r="AF1303" s="5"/>
      <c r="AG1303" s="5"/>
    </row>
    <row r="1304" spans="23:33">
      <c r="W1304" s="5"/>
      <c r="X1304" s="5"/>
      <c r="Y1304" s="5"/>
      <c r="Z1304" s="5"/>
      <c r="AA1304" s="5"/>
      <c r="AB1304" s="5"/>
      <c r="AC1304" s="5"/>
      <c r="AD1304" s="5"/>
      <c r="AE1304" s="5"/>
      <c r="AF1304" s="5"/>
      <c r="AG1304" s="5"/>
    </row>
    <row r="1305" spans="23:33">
      <c r="W1305" s="5"/>
      <c r="X1305" s="5"/>
      <c r="Y1305" s="5"/>
      <c r="Z1305" s="5"/>
      <c r="AA1305" s="5"/>
      <c r="AB1305" s="5"/>
      <c r="AC1305" s="5"/>
      <c r="AD1305" s="5"/>
      <c r="AE1305" s="5"/>
      <c r="AF1305" s="5"/>
      <c r="AG1305" s="5"/>
    </row>
    <row r="1306" spans="23:33">
      <c r="W1306" s="5"/>
      <c r="X1306" s="5"/>
      <c r="Y1306" s="5"/>
      <c r="Z1306" s="5"/>
      <c r="AA1306" s="5"/>
      <c r="AB1306" s="5"/>
      <c r="AC1306" s="5"/>
      <c r="AD1306" s="5"/>
      <c r="AE1306" s="5"/>
      <c r="AF1306" s="5"/>
      <c r="AG1306" s="5"/>
    </row>
    <row r="1307" spans="23:33">
      <c r="W1307" s="5"/>
      <c r="X1307" s="5"/>
      <c r="Y1307" s="5"/>
      <c r="Z1307" s="5"/>
      <c r="AA1307" s="5"/>
      <c r="AB1307" s="5"/>
      <c r="AC1307" s="5"/>
      <c r="AD1307" s="5"/>
      <c r="AE1307" s="5"/>
      <c r="AF1307" s="5"/>
      <c r="AG1307" s="5"/>
    </row>
    <row r="1308" spans="23:33">
      <c r="W1308" s="5"/>
      <c r="X1308" s="5"/>
      <c r="Y1308" s="5"/>
      <c r="Z1308" s="5"/>
      <c r="AA1308" s="5"/>
      <c r="AB1308" s="5"/>
      <c r="AC1308" s="5"/>
      <c r="AD1308" s="5"/>
      <c r="AE1308" s="5"/>
      <c r="AF1308" s="5"/>
      <c r="AG1308" s="5"/>
    </row>
    <row r="1309" spans="23:33">
      <c r="W1309" s="5"/>
      <c r="X1309" s="5"/>
      <c r="Y1309" s="5"/>
      <c r="Z1309" s="5"/>
      <c r="AA1309" s="5"/>
      <c r="AB1309" s="5"/>
      <c r="AC1309" s="5"/>
      <c r="AD1309" s="5"/>
      <c r="AE1309" s="5"/>
      <c r="AF1309" s="5"/>
      <c r="AG1309" s="5"/>
    </row>
    <row r="1310" spans="23:33">
      <c r="W1310" s="5"/>
      <c r="X1310" s="5"/>
      <c r="Y1310" s="5"/>
      <c r="Z1310" s="5"/>
      <c r="AA1310" s="5"/>
      <c r="AB1310" s="5"/>
      <c r="AC1310" s="5"/>
      <c r="AD1310" s="5"/>
      <c r="AE1310" s="5"/>
      <c r="AF1310" s="5"/>
      <c r="AG1310" s="5"/>
    </row>
    <row r="1311" spans="23:33">
      <c r="W1311" s="5"/>
      <c r="X1311" s="5"/>
      <c r="Y1311" s="5"/>
      <c r="Z1311" s="5"/>
      <c r="AA1311" s="5"/>
      <c r="AB1311" s="5"/>
      <c r="AC1311" s="5"/>
      <c r="AD1311" s="5"/>
      <c r="AE1311" s="5"/>
      <c r="AF1311" s="5"/>
      <c r="AG1311" s="5"/>
    </row>
    <row r="1312" spans="23:33">
      <c r="W1312" s="5"/>
      <c r="X1312" s="5"/>
      <c r="Y1312" s="5"/>
      <c r="Z1312" s="5"/>
      <c r="AA1312" s="5"/>
      <c r="AB1312" s="5"/>
      <c r="AC1312" s="5"/>
      <c r="AD1312" s="5"/>
      <c r="AE1312" s="5"/>
      <c r="AF1312" s="5"/>
      <c r="AG1312" s="5"/>
    </row>
    <row r="1313" spans="23:33">
      <c r="W1313" s="5"/>
      <c r="X1313" s="5"/>
      <c r="Y1313" s="5"/>
      <c r="Z1313" s="5"/>
      <c r="AA1313" s="5"/>
      <c r="AB1313" s="5"/>
      <c r="AC1313" s="5"/>
      <c r="AD1313" s="5"/>
      <c r="AE1313" s="5"/>
      <c r="AF1313" s="5"/>
      <c r="AG1313" s="5"/>
    </row>
    <row r="1314" spans="23:33">
      <c r="W1314" s="5"/>
      <c r="X1314" s="5"/>
      <c r="Y1314" s="5"/>
      <c r="Z1314" s="5"/>
      <c r="AA1314" s="5"/>
      <c r="AB1314" s="5"/>
      <c r="AC1314" s="5"/>
      <c r="AD1314" s="5"/>
      <c r="AE1314" s="5"/>
      <c r="AF1314" s="5"/>
      <c r="AG1314" s="5"/>
    </row>
    <row r="1315" spans="23:33">
      <c r="W1315" s="5"/>
      <c r="X1315" s="5"/>
      <c r="Y1315" s="5"/>
      <c r="Z1315" s="5"/>
      <c r="AA1315" s="5"/>
      <c r="AB1315" s="5"/>
      <c r="AC1315" s="5"/>
      <c r="AD1315" s="5"/>
      <c r="AE1315" s="5"/>
      <c r="AF1315" s="5"/>
      <c r="AG1315" s="5"/>
    </row>
    <row r="1316" spans="23:33">
      <c r="W1316" s="5"/>
      <c r="X1316" s="5"/>
      <c r="Y1316" s="5"/>
      <c r="Z1316" s="5"/>
      <c r="AA1316" s="5"/>
      <c r="AB1316" s="5"/>
      <c r="AC1316" s="5"/>
      <c r="AD1316" s="5"/>
      <c r="AE1316" s="5"/>
      <c r="AF1316" s="5"/>
      <c r="AG1316" s="5"/>
    </row>
    <row r="1317" spans="23:33">
      <c r="W1317" s="5"/>
      <c r="X1317" s="5"/>
      <c r="Y1317" s="5"/>
      <c r="Z1317" s="5"/>
      <c r="AA1317" s="5"/>
      <c r="AB1317" s="5"/>
      <c r="AC1317" s="5"/>
      <c r="AD1317" s="5"/>
      <c r="AE1317" s="5"/>
      <c r="AF1317" s="5"/>
      <c r="AG1317" s="5"/>
    </row>
    <row r="1318" spans="23:33">
      <c r="W1318" s="5"/>
      <c r="X1318" s="5"/>
      <c r="Y1318" s="5"/>
      <c r="Z1318" s="5"/>
      <c r="AA1318" s="5"/>
      <c r="AB1318" s="5"/>
      <c r="AC1318" s="5"/>
      <c r="AD1318" s="5"/>
      <c r="AE1318" s="5"/>
      <c r="AF1318" s="5"/>
      <c r="AG1318" s="5"/>
    </row>
    <row r="1319" spans="23:33">
      <c r="W1319" s="5"/>
      <c r="X1319" s="5"/>
      <c r="Y1319" s="5"/>
      <c r="Z1319" s="5"/>
      <c r="AA1319" s="5"/>
      <c r="AB1319" s="5"/>
      <c r="AC1319" s="5"/>
      <c r="AD1319" s="5"/>
      <c r="AE1319" s="5"/>
      <c r="AF1319" s="5"/>
      <c r="AG1319" s="5"/>
    </row>
    <row r="1320" spans="23:33">
      <c r="W1320" s="5"/>
      <c r="X1320" s="5"/>
      <c r="Y1320" s="5"/>
      <c r="Z1320" s="5"/>
      <c r="AA1320" s="5"/>
      <c r="AB1320" s="5"/>
      <c r="AC1320" s="5"/>
      <c r="AD1320" s="5"/>
      <c r="AE1320" s="5"/>
      <c r="AF1320" s="5"/>
      <c r="AG1320" s="5"/>
    </row>
    <row r="1321" spans="23:33">
      <c r="W1321" s="5"/>
      <c r="X1321" s="5"/>
      <c r="Y1321" s="5"/>
      <c r="Z1321" s="5"/>
      <c r="AA1321" s="5"/>
      <c r="AB1321" s="5"/>
      <c r="AC1321" s="5"/>
      <c r="AD1321" s="5"/>
      <c r="AE1321" s="5"/>
      <c r="AF1321" s="5"/>
      <c r="AG1321" s="5"/>
    </row>
    <row r="1322" spans="23:33">
      <c r="W1322" s="5"/>
      <c r="X1322" s="5"/>
      <c r="Y1322" s="5"/>
      <c r="Z1322" s="5"/>
      <c r="AA1322" s="5"/>
      <c r="AB1322" s="5"/>
      <c r="AC1322" s="5"/>
      <c r="AD1322" s="5"/>
      <c r="AE1322" s="5"/>
      <c r="AF1322" s="5"/>
      <c r="AG1322" s="5"/>
    </row>
    <row r="1323" spans="23:33">
      <c r="W1323" s="5"/>
      <c r="X1323" s="5"/>
      <c r="Y1323" s="5"/>
      <c r="Z1323" s="5"/>
      <c r="AA1323" s="5"/>
      <c r="AB1323" s="5"/>
      <c r="AC1323" s="5"/>
      <c r="AD1323" s="5"/>
      <c r="AE1323" s="5"/>
      <c r="AF1323" s="5"/>
      <c r="AG1323" s="5"/>
    </row>
    <row r="1324" spans="23:33">
      <c r="W1324" s="5"/>
      <c r="X1324" s="5"/>
      <c r="Y1324" s="5"/>
      <c r="Z1324" s="5"/>
      <c r="AA1324" s="5"/>
      <c r="AB1324" s="5"/>
      <c r="AC1324" s="5"/>
      <c r="AD1324" s="5"/>
      <c r="AE1324" s="5"/>
      <c r="AF1324" s="5"/>
      <c r="AG1324" s="5"/>
    </row>
    <row r="1325" spans="23:33">
      <c r="W1325" s="5"/>
      <c r="X1325" s="5"/>
      <c r="Y1325" s="5"/>
      <c r="Z1325" s="5"/>
      <c r="AA1325" s="5"/>
      <c r="AB1325" s="5"/>
      <c r="AC1325" s="5"/>
      <c r="AD1325" s="5"/>
      <c r="AE1325" s="5"/>
      <c r="AF1325" s="5"/>
      <c r="AG1325" s="5"/>
    </row>
    <row r="1326" spans="23:33">
      <c r="W1326" s="5"/>
      <c r="X1326" s="5"/>
      <c r="Y1326" s="5"/>
      <c r="Z1326" s="5"/>
      <c r="AA1326" s="5"/>
      <c r="AB1326" s="5"/>
      <c r="AC1326" s="5"/>
      <c r="AD1326" s="5"/>
      <c r="AE1326" s="5"/>
      <c r="AF1326" s="5"/>
      <c r="AG1326" s="5"/>
    </row>
    <row r="1327" spans="23:33">
      <c r="W1327" s="5"/>
      <c r="X1327" s="5"/>
      <c r="Y1327" s="5"/>
      <c r="Z1327" s="5"/>
      <c r="AA1327" s="5"/>
      <c r="AB1327" s="5"/>
      <c r="AC1327" s="5"/>
      <c r="AD1327" s="5"/>
      <c r="AE1327" s="5"/>
      <c r="AF1327" s="5"/>
      <c r="AG1327" s="5"/>
    </row>
    <row r="1328" spans="23:33">
      <c r="W1328" s="5"/>
      <c r="X1328" s="5"/>
      <c r="Y1328" s="5"/>
      <c r="Z1328" s="5"/>
      <c r="AA1328" s="5"/>
      <c r="AB1328" s="5"/>
      <c r="AC1328" s="5"/>
      <c r="AD1328" s="5"/>
      <c r="AE1328" s="5"/>
      <c r="AF1328" s="5"/>
      <c r="AG1328" s="5"/>
    </row>
    <row r="1329" spans="23:33">
      <c r="W1329" s="5"/>
      <c r="X1329" s="5"/>
      <c r="Y1329" s="5"/>
      <c r="Z1329" s="5"/>
      <c r="AA1329" s="5"/>
      <c r="AB1329" s="5"/>
      <c r="AC1329" s="5"/>
      <c r="AD1329" s="5"/>
      <c r="AE1329" s="5"/>
      <c r="AF1329" s="5"/>
      <c r="AG1329" s="5"/>
    </row>
    <row r="1330" spans="23:33">
      <c r="W1330" s="5"/>
      <c r="X1330" s="5"/>
      <c r="Y1330" s="5"/>
      <c r="Z1330" s="5"/>
      <c r="AA1330" s="5"/>
      <c r="AB1330" s="5"/>
      <c r="AC1330" s="5"/>
      <c r="AD1330" s="5"/>
      <c r="AE1330" s="5"/>
      <c r="AF1330" s="5"/>
      <c r="AG1330" s="5"/>
    </row>
    <row r="1331" spans="23:33">
      <c r="W1331" s="5"/>
      <c r="X1331" s="5"/>
      <c r="Y1331" s="5"/>
      <c r="Z1331" s="5"/>
      <c r="AA1331" s="5"/>
      <c r="AB1331" s="5"/>
      <c r="AC1331" s="5"/>
      <c r="AD1331" s="5"/>
      <c r="AE1331" s="5"/>
      <c r="AF1331" s="5"/>
      <c r="AG1331" s="5"/>
    </row>
    <row r="1332" spans="23:33">
      <c r="W1332" s="5"/>
      <c r="X1332" s="5"/>
      <c r="Y1332" s="5"/>
      <c r="Z1332" s="5"/>
      <c r="AA1332" s="5"/>
      <c r="AB1332" s="5"/>
      <c r="AC1332" s="5"/>
      <c r="AD1332" s="5"/>
      <c r="AE1332" s="5"/>
      <c r="AF1332" s="5"/>
      <c r="AG1332" s="5"/>
    </row>
    <row r="1333" spans="23:33">
      <c r="W1333" s="5"/>
      <c r="X1333" s="5"/>
      <c r="Y1333" s="5"/>
      <c r="Z1333" s="5"/>
      <c r="AA1333" s="5"/>
      <c r="AB1333" s="5"/>
      <c r="AC1333" s="5"/>
      <c r="AD1333" s="5"/>
      <c r="AE1333" s="5"/>
      <c r="AF1333" s="5"/>
      <c r="AG1333" s="5"/>
    </row>
    <row r="1334" spans="23:33">
      <c r="W1334" s="5"/>
      <c r="X1334" s="5"/>
      <c r="Y1334" s="5"/>
      <c r="Z1334" s="5"/>
      <c r="AA1334" s="5"/>
      <c r="AB1334" s="5"/>
      <c r="AC1334" s="5"/>
      <c r="AD1334" s="5"/>
      <c r="AE1334" s="5"/>
      <c r="AF1334" s="5"/>
      <c r="AG1334" s="5"/>
    </row>
    <row r="1335" spans="23:33">
      <c r="W1335" s="5"/>
      <c r="X1335" s="5"/>
      <c r="Y1335" s="5"/>
      <c r="Z1335" s="5"/>
      <c r="AA1335" s="5"/>
      <c r="AB1335" s="5"/>
      <c r="AC1335" s="5"/>
      <c r="AD1335" s="5"/>
      <c r="AE1335" s="5"/>
      <c r="AF1335" s="5"/>
      <c r="AG1335" s="5"/>
    </row>
    <row r="1336" spans="23:33">
      <c r="W1336" s="5"/>
      <c r="X1336" s="5"/>
      <c r="Y1336" s="5"/>
      <c r="Z1336" s="5"/>
      <c r="AA1336" s="5"/>
      <c r="AB1336" s="5"/>
      <c r="AC1336" s="5"/>
      <c r="AD1336" s="5"/>
      <c r="AE1336" s="5"/>
      <c r="AF1336" s="5"/>
      <c r="AG1336" s="5"/>
    </row>
    <row r="1337" spans="23:33">
      <c r="W1337" s="5"/>
      <c r="X1337" s="5"/>
      <c r="Y1337" s="5"/>
      <c r="Z1337" s="5"/>
      <c r="AA1337" s="5"/>
      <c r="AB1337" s="5"/>
      <c r="AC1337" s="5"/>
      <c r="AD1337" s="5"/>
      <c r="AE1337" s="5"/>
      <c r="AF1337" s="5"/>
      <c r="AG1337" s="5"/>
    </row>
    <row r="1338" spans="23:33">
      <c r="W1338" s="5"/>
      <c r="X1338" s="5"/>
      <c r="Y1338" s="5"/>
      <c r="Z1338" s="5"/>
      <c r="AA1338" s="5"/>
      <c r="AB1338" s="5"/>
      <c r="AC1338" s="5"/>
      <c r="AD1338" s="5"/>
      <c r="AE1338" s="5"/>
      <c r="AF1338" s="5"/>
      <c r="AG1338" s="5"/>
    </row>
    <row r="1339" spans="23:33">
      <c r="W1339" s="5"/>
      <c r="X1339" s="5"/>
      <c r="Y1339" s="5"/>
      <c r="Z1339" s="5"/>
      <c r="AA1339" s="5"/>
      <c r="AB1339" s="5"/>
      <c r="AC1339" s="5"/>
      <c r="AD1339" s="5"/>
      <c r="AE1339" s="5"/>
      <c r="AF1339" s="5"/>
      <c r="AG1339" s="5"/>
    </row>
    <row r="1340" spans="23:33">
      <c r="W1340" s="5"/>
      <c r="X1340" s="5"/>
      <c r="Y1340" s="5"/>
      <c r="Z1340" s="5"/>
      <c r="AA1340" s="5"/>
      <c r="AB1340" s="5"/>
      <c r="AC1340" s="5"/>
      <c r="AD1340" s="5"/>
      <c r="AE1340" s="5"/>
      <c r="AF1340" s="5"/>
      <c r="AG1340" s="5"/>
    </row>
    <row r="1341" spans="23:33">
      <c r="W1341" s="5"/>
      <c r="X1341" s="5"/>
      <c r="Y1341" s="5"/>
      <c r="Z1341" s="5"/>
      <c r="AA1341" s="5"/>
      <c r="AB1341" s="5"/>
      <c r="AC1341" s="5"/>
      <c r="AD1341" s="5"/>
      <c r="AE1341" s="5"/>
      <c r="AF1341" s="5"/>
      <c r="AG1341" s="5"/>
    </row>
    <row r="1342" spans="23:33">
      <c r="W1342" s="5"/>
      <c r="X1342" s="5"/>
      <c r="Y1342" s="5"/>
      <c r="Z1342" s="5"/>
      <c r="AA1342" s="5"/>
      <c r="AB1342" s="5"/>
      <c r="AC1342" s="5"/>
      <c r="AD1342" s="5"/>
      <c r="AE1342" s="5"/>
      <c r="AF1342" s="5"/>
      <c r="AG1342" s="5"/>
    </row>
    <row r="1343" spans="23:33">
      <c r="W1343" s="5"/>
      <c r="X1343" s="5"/>
      <c r="Y1343" s="5"/>
      <c r="Z1343" s="5"/>
      <c r="AA1343" s="5"/>
      <c r="AB1343" s="5"/>
      <c r="AC1343" s="5"/>
      <c r="AD1343" s="5"/>
      <c r="AE1343" s="5"/>
      <c r="AF1343" s="5"/>
      <c r="AG1343" s="5"/>
    </row>
    <row r="1344" spans="23:33">
      <c r="W1344" s="5"/>
      <c r="X1344" s="5"/>
      <c r="Y1344" s="5"/>
      <c r="Z1344" s="5"/>
      <c r="AA1344" s="5"/>
      <c r="AB1344" s="5"/>
      <c r="AC1344" s="5"/>
      <c r="AD1344" s="5"/>
      <c r="AE1344" s="5"/>
      <c r="AF1344" s="5"/>
      <c r="AG1344" s="5"/>
    </row>
    <row r="1345" spans="23:33">
      <c r="W1345" s="5"/>
      <c r="X1345" s="5"/>
      <c r="Y1345" s="5"/>
      <c r="Z1345" s="5"/>
      <c r="AA1345" s="5"/>
      <c r="AB1345" s="5"/>
      <c r="AC1345" s="5"/>
      <c r="AD1345" s="5"/>
      <c r="AE1345" s="5"/>
      <c r="AF1345" s="5"/>
      <c r="AG1345" s="5"/>
    </row>
    <row r="1346" spans="23:33">
      <c r="W1346" s="5"/>
      <c r="X1346" s="5"/>
      <c r="Y1346" s="5"/>
      <c r="Z1346" s="5"/>
      <c r="AA1346" s="5"/>
      <c r="AB1346" s="5"/>
      <c r="AC1346" s="5"/>
      <c r="AD1346" s="5"/>
      <c r="AE1346" s="5"/>
      <c r="AF1346" s="5"/>
      <c r="AG1346" s="5"/>
    </row>
    <row r="1347" spans="23:33">
      <c r="W1347" s="5"/>
      <c r="X1347" s="5"/>
      <c r="Y1347" s="5"/>
      <c r="Z1347" s="5"/>
      <c r="AA1347" s="5"/>
      <c r="AB1347" s="5"/>
      <c r="AC1347" s="5"/>
      <c r="AD1347" s="5"/>
      <c r="AE1347" s="5"/>
      <c r="AF1347" s="5"/>
      <c r="AG1347" s="5"/>
    </row>
    <row r="1348" spans="23:33">
      <c r="W1348" s="5"/>
      <c r="X1348" s="5"/>
      <c r="Y1348" s="5"/>
      <c r="Z1348" s="5"/>
      <c r="AA1348" s="5"/>
      <c r="AB1348" s="5"/>
      <c r="AC1348" s="5"/>
      <c r="AD1348" s="5"/>
      <c r="AE1348" s="5"/>
      <c r="AF1348" s="5"/>
      <c r="AG1348" s="5"/>
    </row>
    <row r="1349" spans="23:33">
      <c r="W1349" s="5"/>
      <c r="X1349" s="5"/>
      <c r="Y1349" s="5"/>
      <c r="Z1349" s="5"/>
      <c r="AA1349" s="5"/>
      <c r="AB1349" s="5"/>
      <c r="AC1349" s="5"/>
      <c r="AD1349" s="5"/>
      <c r="AE1349" s="5"/>
      <c r="AF1349" s="5"/>
      <c r="AG1349" s="5"/>
    </row>
    <row r="1350" spans="23:33">
      <c r="W1350" s="5"/>
      <c r="X1350" s="5"/>
      <c r="Y1350" s="5"/>
      <c r="Z1350" s="5"/>
      <c r="AA1350" s="5"/>
      <c r="AB1350" s="5"/>
      <c r="AC1350" s="5"/>
      <c r="AD1350" s="5"/>
      <c r="AE1350" s="5"/>
      <c r="AF1350" s="5"/>
      <c r="AG1350" s="5"/>
    </row>
    <row r="1351" spans="23:33">
      <c r="W1351" s="5"/>
      <c r="X1351" s="5"/>
      <c r="Y1351" s="5"/>
      <c r="Z1351" s="5"/>
      <c r="AA1351" s="5"/>
      <c r="AB1351" s="5"/>
      <c r="AC1351" s="5"/>
      <c r="AD1351" s="5"/>
      <c r="AE1351" s="5"/>
      <c r="AF1351" s="5"/>
      <c r="AG1351" s="5"/>
    </row>
    <row r="1352" spans="23:33">
      <c r="W1352" s="5"/>
      <c r="X1352" s="5"/>
      <c r="Y1352" s="5"/>
      <c r="Z1352" s="5"/>
      <c r="AA1352" s="5"/>
      <c r="AB1352" s="5"/>
      <c r="AC1352" s="5"/>
      <c r="AD1352" s="5"/>
      <c r="AE1352" s="5"/>
      <c r="AF1352" s="5"/>
      <c r="AG1352" s="5"/>
    </row>
    <row r="1353" spans="23:33">
      <c r="W1353" s="5"/>
      <c r="X1353" s="5"/>
      <c r="Y1353" s="5"/>
      <c r="Z1353" s="5"/>
      <c r="AA1353" s="5"/>
      <c r="AB1353" s="5"/>
      <c r="AC1353" s="5"/>
      <c r="AD1353" s="5"/>
      <c r="AE1353" s="5"/>
      <c r="AF1353" s="5"/>
      <c r="AG1353" s="5"/>
    </row>
    <row r="1354" spans="23:33">
      <c r="W1354" s="5"/>
      <c r="X1354" s="5"/>
      <c r="Y1354" s="5"/>
      <c r="Z1354" s="5"/>
      <c r="AA1354" s="5"/>
      <c r="AB1354" s="5"/>
      <c r="AC1354" s="5"/>
      <c r="AD1354" s="5"/>
      <c r="AE1354" s="5"/>
      <c r="AF1354" s="5"/>
      <c r="AG1354" s="5"/>
    </row>
    <row r="1355" spans="23:33">
      <c r="W1355" s="5"/>
      <c r="X1355" s="5"/>
      <c r="Y1355" s="5"/>
      <c r="Z1355" s="5"/>
      <c r="AA1355" s="5"/>
      <c r="AB1355" s="5"/>
      <c r="AC1355" s="5"/>
      <c r="AD1355" s="5"/>
      <c r="AE1355" s="5"/>
      <c r="AF1355" s="5"/>
      <c r="AG1355" s="5"/>
    </row>
    <row r="1356" spans="23:33">
      <c r="W1356" s="5"/>
      <c r="X1356" s="5"/>
      <c r="Y1356" s="5"/>
      <c r="Z1356" s="5"/>
      <c r="AA1356" s="5"/>
      <c r="AB1356" s="5"/>
      <c r="AC1356" s="5"/>
      <c r="AD1356" s="5"/>
      <c r="AE1356" s="5"/>
      <c r="AF1356" s="5"/>
      <c r="AG1356" s="5"/>
    </row>
    <row r="1357" spans="23:33">
      <c r="W1357" s="5"/>
      <c r="X1357" s="5"/>
      <c r="Y1357" s="5"/>
      <c r="Z1357" s="5"/>
      <c r="AA1357" s="5"/>
      <c r="AB1357" s="5"/>
      <c r="AC1357" s="5"/>
      <c r="AD1357" s="5"/>
      <c r="AE1357" s="5"/>
      <c r="AF1357" s="5"/>
      <c r="AG1357" s="5"/>
    </row>
    <row r="1358" spans="23:33">
      <c r="W1358" s="5"/>
      <c r="X1358" s="5"/>
      <c r="Y1358" s="5"/>
      <c r="Z1358" s="5"/>
      <c r="AA1358" s="5"/>
      <c r="AB1358" s="5"/>
      <c r="AC1358" s="5"/>
      <c r="AD1358" s="5"/>
      <c r="AE1358" s="5"/>
      <c r="AF1358" s="5"/>
      <c r="AG1358" s="5"/>
    </row>
    <row r="1359" spans="23:33">
      <c r="W1359" s="5"/>
      <c r="X1359" s="5"/>
      <c r="Y1359" s="5"/>
      <c r="Z1359" s="5"/>
      <c r="AA1359" s="5"/>
      <c r="AB1359" s="5"/>
      <c r="AC1359" s="5"/>
      <c r="AD1359" s="5"/>
      <c r="AE1359" s="5"/>
      <c r="AF1359" s="5"/>
      <c r="AG1359" s="5"/>
    </row>
    <row r="1360" spans="23:33">
      <c r="W1360" s="5"/>
      <c r="X1360" s="5"/>
      <c r="Y1360" s="5"/>
      <c r="Z1360" s="5"/>
      <c r="AA1360" s="5"/>
      <c r="AB1360" s="5"/>
      <c r="AC1360" s="5"/>
      <c r="AD1360" s="5"/>
      <c r="AE1360" s="5"/>
      <c r="AF1360" s="5"/>
      <c r="AG1360" s="5"/>
    </row>
    <row r="1361" spans="23:33">
      <c r="W1361" s="5"/>
      <c r="X1361" s="5"/>
      <c r="Y1361" s="5"/>
      <c r="Z1361" s="5"/>
      <c r="AA1361" s="5"/>
      <c r="AB1361" s="5"/>
      <c r="AC1361" s="5"/>
      <c r="AD1361" s="5"/>
      <c r="AE1361" s="5"/>
      <c r="AF1361" s="5"/>
      <c r="AG1361" s="5"/>
    </row>
    <row r="1362" spans="23:33">
      <c r="W1362" s="5"/>
      <c r="X1362" s="5"/>
      <c r="Y1362" s="5"/>
      <c r="Z1362" s="5"/>
      <c r="AA1362" s="5"/>
      <c r="AB1362" s="5"/>
      <c r="AC1362" s="5"/>
      <c r="AD1362" s="5"/>
      <c r="AE1362" s="5"/>
      <c r="AF1362" s="5"/>
      <c r="AG1362" s="5"/>
    </row>
    <row r="1363" spans="23:33">
      <c r="W1363" s="5"/>
      <c r="X1363" s="5"/>
      <c r="Y1363" s="5"/>
      <c r="Z1363" s="5"/>
      <c r="AA1363" s="5"/>
      <c r="AB1363" s="5"/>
      <c r="AC1363" s="5"/>
      <c r="AD1363" s="5"/>
      <c r="AE1363" s="5"/>
      <c r="AF1363" s="5"/>
      <c r="AG1363" s="5"/>
    </row>
    <row r="1364" spans="23:33">
      <c r="W1364" s="5"/>
      <c r="X1364" s="5"/>
      <c r="Y1364" s="5"/>
      <c r="Z1364" s="5"/>
      <c r="AA1364" s="5"/>
      <c r="AB1364" s="5"/>
      <c r="AC1364" s="5"/>
      <c r="AD1364" s="5"/>
      <c r="AE1364" s="5"/>
      <c r="AF1364" s="5"/>
      <c r="AG1364" s="5"/>
    </row>
  </sheetData>
  <sortState xmlns:xlrd2="http://schemas.microsoft.com/office/spreadsheetml/2017/richdata2" ref="B13:B61">
    <sortCondition ref="B13:B61"/>
  </sortState>
  <pageMargins left="0.75" right="0.75" top="1" bottom="1" header="0.3" footer="0.3"/>
  <pageSetup paperSize="9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offerte</vt:lpstr>
      <vt:lpstr>offerte!extra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Dirk Moonen</cp:lastModifiedBy>
  <cp:lastPrinted>2016-01-13T16:01:49Z</cp:lastPrinted>
  <dcterms:created xsi:type="dcterms:W3CDTF">2000-10-14T16:55:38Z</dcterms:created>
  <dcterms:modified xsi:type="dcterms:W3CDTF">2024-04-30T10:02:42Z</dcterms:modified>
</cp:coreProperties>
</file>